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6260" windowHeight="50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9" i="1" l="1"/>
  <c r="L9" i="1" l="1"/>
  <c r="L11" i="1" s="1"/>
  <c r="F11" i="1" l="1"/>
  <c r="H9" i="1"/>
  <c r="H11" i="1" s="1"/>
  <c r="G11" i="1"/>
  <c r="F9" i="1"/>
  <c r="E9" i="1"/>
  <c r="E11" i="1" s="1"/>
  <c r="D9" i="1"/>
  <c r="D11" i="1" s="1"/>
</calcChain>
</file>

<file path=xl/sharedStrings.xml><?xml version="1.0" encoding="utf-8"?>
<sst xmlns="http://schemas.openxmlformats.org/spreadsheetml/2006/main" count="27" uniqueCount="24">
  <si>
    <t>Ssz.</t>
  </si>
  <si>
    <t>Támogatási cél</t>
  </si>
  <si>
    <t>Támogatás összege (eFt)</t>
  </si>
  <si>
    <t>2014. év</t>
  </si>
  <si>
    <t>2015. év</t>
  </si>
  <si>
    <t>1.</t>
  </si>
  <si>
    <t>2.</t>
  </si>
  <si>
    <t>Hallgatói ösztöndíjak, tehetséggondozás</t>
  </si>
  <si>
    <t>Támogatások összesen:</t>
  </si>
  <si>
    <t>3.</t>
  </si>
  <si>
    <t>2011. év</t>
  </si>
  <si>
    <t>2012. év</t>
  </si>
  <si>
    <t>2013. év</t>
  </si>
  <si>
    <t>Tudományos kutatás</t>
  </si>
  <si>
    <t>Tudományos konferenciák és tanulmányutak</t>
  </si>
  <si>
    <t>_</t>
  </si>
  <si>
    <t>Alapítvány által nyújtott támogatási összegek - támogatási célok szerint - 2011-től:</t>
  </si>
  <si>
    <t>Ösztöndíjak összesen:</t>
  </si>
  <si>
    <t>4.</t>
  </si>
  <si>
    <t>Egyéb támogatások (Sportegyesületek célzott támogatása)</t>
  </si>
  <si>
    <t>2016. év</t>
  </si>
  <si>
    <t>2017. év</t>
  </si>
  <si>
    <t>2018. év</t>
  </si>
  <si>
    <t>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</si>
</sst>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 indent="2"/>
    </xf>
    <xf numFmtId="3" fontId="4" fillId="0" borderId="4" xfId="0" applyNumberFormat="1" applyFont="1" applyBorder="1" applyAlignment="1">
      <alignment horizontal="right" vertical="center" wrapText="1" indent="2"/>
    </xf>
    <xf numFmtId="3" fontId="4" fillId="0" borderId="5" xfId="0" applyNumberFormat="1" applyFont="1" applyBorder="1" applyAlignment="1">
      <alignment horizontal="right" vertical="center" wrapText="1" indent="2"/>
    </xf>
    <xf numFmtId="3" fontId="4" fillId="0" borderId="7" xfId="0" applyNumberFormat="1" applyFont="1" applyBorder="1" applyAlignment="1">
      <alignment horizontal="right" vertical="center" wrapText="1" indent="2"/>
    </xf>
    <xf numFmtId="3" fontId="4" fillId="0" borderId="8" xfId="0" applyNumberFormat="1" applyFont="1" applyBorder="1" applyAlignment="1">
      <alignment horizontal="right" vertical="center" wrapText="1" indent="2"/>
    </xf>
    <xf numFmtId="3" fontId="2" fillId="2" borderId="11" xfId="0" applyNumberFormat="1" applyFont="1" applyFill="1" applyBorder="1" applyAlignment="1">
      <alignment horizontal="right" vertical="center" wrapText="1" indent="2"/>
    </xf>
    <xf numFmtId="3" fontId="4" fillId="0" borderId="10" xfId="0" applyNumberFormat="1" applyFont="1" applyBorder="1" applyAlignment="1">
      <alignment horizontal="right" vertical="center" wrapText="1" indent="2"/>
    </xf>
    <xf numFmtId="0" fontId="4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vertical="center" wrapText="1" indent="2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right" vertical="center" wrapText="1" indent="2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3" fontId="2" fillId="2" borderId="9" xfId="0" applyNumberFormat="1" applyFont="1" applyFill="1" applyBorder="1" applyAlignment="1">
      <alignment horizontal="right" vertical="center" wrapText="1" indent="2"/>
    </xf>
    <xf numFmtId="3" fontId="2" fillId="2" borderId="20" xfId="0" applyNumberFormat="1" applyFont="1" applyFill="1" applyBorder="1" applyAlignment="1">
      <alignment horizontal="right" vertical="center" wrapText="1" indent="2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 indent="2"/>
    </xf>
    <xf numFmtId="3" fontId="4" fillId="0" borderId="23" xfId="0" applyNumberFormat="1" applyFont="1" applyBorder="1" applyAlignment="1">
      <alignment horizontal="right" vertical="center" wrapText="1" indent="2"/>
    </xf>
    <xf numFmtId="3" fontId="4" fillId="0" borderId="0" xfId="0" applyNumberFormat="1" applyFont="1" applyFill="1" applyBorder="1" applyAlignment="1">
      <alignment horizontal="right" vertical="center" wrapText="1" indent="2"/>
    </xf>
    <xf numFmtId="3" fontId="2" fillId="2" borderId="0" xfId="0" applyNumberFormat="1" applyFont="1" applyFill="1" applyBorder="1" applyAlignment="1">
      <alignment horizontal="right" vertical="center" wrapText="1" indent="2"/>
    </xf>
    <xf numFmtId="0" fontId="3" fillId="2" borderId="27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right" vertical="center" wrapText="1" indent="2"/>
    </xf>
    <xf numFmtId="3" fontId="2" fillId="2" borderId="29" xfId="0" applyNumberFormat="1" applyFont="1" applyFill="1" applyBorder="1" applyAlignment="1">
      <alignment horizontal="right" vertical="center" wrapText="1" indent="2"/>
    </xf>
    <xf numFmtId="0" fontId="3" fillId="2" borderId="30" xfId="0" applyFont="1" applyFill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right" vertical="center" wrapText="1" indent="2"/>
    </xf>
    <xf numFmtId="3" fontId="4" fillId="0" borderId="32" xfId="0" applyNumberFormat="1" applyFont="1" applyBorder="1" applyAlignment="1">
      <alignment horizontal="right" vertical="center" wrapText="1" indent="2"/>
    </xf>
    <xf numFmtId="3" fontId="2" fillId="2" borderId="31" xfId="0" applyNumberFormat="1" applyFont="1" applyFill="1" applyBorder="1" applyAlignment="1">
      <alignment horizontal="right" vertical="center" wrapText="1" indent="2"/>
    </xf>
    <xf numFmtId="3" fontId="4" fillId="0" borderId="33" xfId="0" applyNumberFormat="1" applyFont="1" applyBorder="1" applyAlignment="1">
      <alignment horizontal="right" vertical="center" wrapText="1" indent="2"/>
    </xf>
    <xf numFmtId="3" fontId="2" fillId="2" borderId="34" xfId="0" applyNumberFormat="1" applyFont="1" applyFill="1" applyBorder="1" applyAlignment="1">
      <alignment horizontal="right" vertical="center" wrapText="1" indent="2"/>
    </xf>
    <xf numFmtId="3" fontId="4" fillId="0" borderId="20" xfId="0" applyNumberFormat="1" applyFont="1" applyBorder="1" applyAlignment="1">
      <alignment horizontal="right" vertical="center" wrapText="1" indent="2"/>
    </xf>
    <xf numFmtId="3" fontId="4" fillId="0" borderId="18" xfId="0" applyNumberFormat="1" applyFont="1" applyBorder="1" applyAlignment="1">
      <alignment horizontal="right" vertical="center" wrapText="1" indent="2"/>
    </xf>
    <xf numFmtId="3" fontId="4" fillId="0" borderId="38" xfId="0" applyNumberFormat="1" applyFont="1" applyBorder="1" applyAlignment="1">
      <alignment horizontal="right" vertical="center" wrapText="1" indent="2"/>
    </xf>
    <xf numFmtId="3" fontId="4" fillId="0" borderId="39" xfId="0" applyNumberFormat="1" applyFont="1" applyBorder="1" applyAlignment="1">
      <alignment horizontal="right" vertical="center" wrapText="1" indent="2"/>
    </xf>
    <xf numFmtId="3" fontId="2" fillId="2" borderId="38" xfId="0" applyNumberFormat="1" applyFont="1" applyFill="1" applyBorder="1" applyAlignment="1">
      <alignment horizontal="right" vertical="center" wrapText="1" indent="2"/>
    </xf>
    <xf numFmtId="3" fontId="4" fillId="0" borderId="40" xfId="0" applyNumberFormat="1" applyFont="1" applyBorder="1" applyAlignment="1">
      <alignment horizontal="right" vertical="center" wrapText="1" indent="2"/>
    </xf>
    <xf numFmtId="3" fontId="2" fillId="2" borderId="41" xfId="0" applyNumberFormat="1" applyFont="1" applyFill="1" applyBorder="1" applyAlignment="1">
      <alignment horizontal="righ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H21" sqref="H21"/>
    </sheetView>
  </sheetViews>
  <sheetFormatPr defaultRowHeight="14.4" x14ac:dyDescent="0.3"/>
  <cols>
    <col min="2" max="2" width="5.44140625" customWidth="1"/>
    <col min="3" max="3" width="46.6640625" customWidth="1"/>
    <col min="4" max="12" width="10.21875" customWidth="1"/>
    <col min="13" max="13" width="11.33203125" customWidth="1"/>
  </cols>
  <sheetData>
    <row r="2" spans="2:13" ht="24.6" customHeight="1" x14ac:dyDescent="0.3">
      <c r="B2" s="19" t="s">
        <v>16</v>
      </c>
      <c r="C2" s="18"/>
      <c r="D2" s="18"/>
      <c r="E2" s="18"/>
    </row>
    <row r="3" spans="2:13" ht="21" customHeight="1" thickBot="1" x14ac:dyDescent="0.35"/>
    <row r="4" spans="2:13" ht="19.2" customHeight="1" thickTop="1" x14ac:dyDescent="0.3">
      <c r="B4" s="46" t="s">
        <v>0</v>
      </c>
      <c r="C4" s="48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4"/>
    </row>
    <row r="5" spans="2:13" ht="16.8" customHeight="1" thickBot="1" x14ac:dyDescent="0.35">
      <c r="B5" s="47"/>
      <c r="C5" s="49"/>
      <c r="D5" s="16" t="s">
        <v>10</v>
      </c>
      <c r="E5" s="17" t="s">
        <v>11</v>
      </c>
      <c r="F5" s="17" t="s">
        <v>12</v>
      </c>
      <c r="G5" s="17" t="s">
        <v>3</v>
      </c>
      <c r="H5" s="28" t="s">
        <v>4</v>
      </c>
      <c r="I5" s="17" t="s">
        <v>20</v>
      </c>
      <c r="J5" s="16" t="s">
        <v>21</v>
      </c>
      <c r="K5" s="16" t="s">
        <v>22</v>
      </c>
      <c r="L5" s="31" t="s">
        <v>23</v>
      </c>
    </row>
    <row r="6" spans="2:13" ht="21" customHeight="1" thickTop="1" x14ac:dyDescent="0.3">
      <c r="B6" s="1" t="s">
        <v>5</v>
      </c>
      <c r="C6" s="12" t="s">
        <v>13</v>
      </c>
      <c r="D6" s="2">
        <v>8767</v>
      </c>
      <c r="E6" s="6">
        <v>6594</v>
      </c>
      <c r="F6" s="6">
        <v>5847</v>
      </c>
      <c r="G6" s="6">
        <v>5350</v>
      </c>
      <c r="H6" s="2">
        <v>2854</v>
      </c>
      <c r="I6" s="37">
        <v>1780</v>
      </c>
      <c r="J6" s="39">
        <v>850</v>
      </c>
      <c r="K6" s="39">
        <v>1600</v>
      </c>
      <c r="L6" s="32">
        <v>690</v>
      </c>
      <c r="M6" s="26"/>
    </row>
    <row r="7" spans="2:13" ht="21" customHeight="1" x14ac:dyDescent="0.3">
      <c r="B7" s="13" t="s">
        <v>6</v>
      </c>
      <c r="C7" s="14" t="s">
        <v>14</v>
      </c>
      <c r="D7" s="10">
        <v>1011</v>
      </c>
      <c r="E7" s="4">
        <v>1498</v>
      </c>
      <c r="F7" s="4">
        <v>529</v>
      </c>
      <c r="G7" s="4">
        <v>100</v>
      </c>
      <c r="H7" s="29" t="s">
        <v>15</v>
      </c>
      <c r="I7" s="4" t="s">
        <v>15</v>
      </c>
      <c r="J7" s="4" t="s">
        <v>15</v>
      </c>
      <c r="K7" s="29">
        <v>100</v>
      </c>
      <c r="L7" s="5" t="s">
        <v>15</v>
      </c>
    </row>
    <row r="8" spans="2:13" ht="21" customHeight="1" thickBot="1" x14ac:dyDescent="0.35">
      <c r="B8" s="9" t="s">
        <v>9</v>
      </c>
      <c r="C8" s="11" t="s">
        <v>7</v>
      </c>
      <c r="D8" s="3">
        <v>5411</v>
      </c>
      <c r="E8" s="8">
        <v>11730</v>
      </c>
      <c r="F8" s="8">
        <v>10370</v>
      </c>
      <c r="G8" s="8">
        <v>2355</v>
      </c>
      <c r="H8" s="3">
        <v>2260</v>
      </c>
      <c r="I8" s="38">
        <v>7392</v>
      </c>
      <c r="J8" s="40">
        <v>5310</v>
      </c>
      <c r="K8" s="40">
        <v>3862</v>
      </c>
      <c r="L8" s="33">
        <v>1340</v>
      </c>
      <c r="M8" s="26"/>
    </row>
    <row r="9" spans="2:13" ht="19.8" customHeight="1" thickBot="1" x14ac:dyDescent="0.35">
      <c r="B9" s="50" t="s">
        <v>17</v>
      </c>
      <c r="C9" s="51"/>
      <c r="D9" s="20">
        <f t="shared" ref="D9:L9" si="0">SUM(D6:D8)</f>
        <v>15189</v>
      </c>
      <c r="E9" s="21">
        <f t="shared" si="0"/>
        <v>19822</v>
      </c>
      <c r="F9" s="21">
        <f t="shared" si="0"/>
        <v>16746</v>
      </c>
      <c r="G9" s="21">
        <f t="shared" si="0"/>
        <v>7805</v>
      </c>
      <c r="H9" s="27">
        <f t="shared" si="0"/>
        <v>5114</v>
      </c>
      <c r="I9" s="21">
        <v>9172</v>
      </c>
      <c r="J9" s="41">
        <v>6160</v>
      </c>
      <c r="K9" s="41">
        <v>5562</v>
      </c>
      <c r="L9" s="34">
        <f t="shared" si="0"/>
        <v>2030</v>
      </c>
    </row>
    <row r="10" spans="2:13" ht="20.399999999999999" customHeight="1" thickBot="1" x14ac:dyDescent="0.35">
      <c r="B10" s="22" t="s">
        <v>18</v>
      </c>
      <c r="C10" s="23" t="s">
        <v>19</v>
      </c>
      <c r="D10" s="24"/>
      <c r="E10" s="25">
        <v>5440</v>
      </c>
      <c r="F10" s="25">
        <v>3990</v>
      </c>
      <c r="G10" s="25"/>
      <c r="H10" s="24"/>
      <c r="I10" s="25">
        <v>2190</v>
      </c>
      <c r="J10" s="42"/>
      <c r="K10" s="42"/>
      <c r="L10" s="35"/>
    </row>
    <row r="11" spans="2:13" ht="23.4" customHeight="1" thickBot="1" x14ac:dyDescent="0.35">
      <c r="B11" s="44" t="s">
        <v>8</v>
      </c>
      <c r="C11" s="45"/>
      <c r="D11" s="15">
        <f t="shared" ref="D11:L11" si="1">SUM(D9:D10)</f>
        <v>15189</v>
      </c>
      <c r="E11" s="7">
        <f t="shared" si="1"/>
        <v>25262</v>
      </c>
      <c r="F11" s="7">
        <f t="shared" si="1"/>
        <v>20736</v>
      </c>
      <c r="G11" s="7">
        <f t="shared" si="1"/>
        <v>7805</v>
      </c>
      <c r="H11" s="30">
        <f t="shared" si="1"/>
        <v>5114</v>
      </c>
      <c r="I11" s="7">
        <v>11362</v>
      </c>
      <c r="J11" s="43">
        <v>6160</v>
      </c>
      <c r="K11" s="43">
        <v>5562</v>
      </c>
      <c r="L11" s="36">
        <f t="shared" si="1"/>
        <v>2030</v>
      </c>
    </row>
    <row r="12" spans="2:13" ht="15" thickTop="1" x14ac:dyDescent="0.3"/>
  </sheetData>
  <mergeCells count="5">
    <mergeCell ref="B11:C11"/>
    <mergeCell ref="B4:B5"/>
    <mergeCell ref="C4:C5"/>
    <mergeCell ref="B9:C9"/>
    <mergeCell ref="D4:L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Tresó Andrásné</dc:creator>
  <cp:lastModifiedBy>Tresó Andrásné</cp:lastModifiedBy>
  <cp:lastPrinted>2019-08-08T08:37:03Z</cp:lastPrinted>
  <dcterms:created xsi:type="dcterms:W3CDTF">2016-07-20T11:56:22Z</dcterms:created>
  <dcterms:modified xsi:type="dcterms:W3CDTF">2020-11-05T14:20:27Z</dcterms:modified>
</cp:coreProperties>
</file>