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710" yWindow="2280" windowWidth="20730" windowHeight="11730"/>
  </bookViews>
  <sheets>
    <sheet name="Munka1" sheetId="1" r:id="rId1"/>
  </sheets>
  <definedNames>
    <definedName name="_xlnm._FilterDatabase" localSheetId="0" hidden="1">Munka1!$A$1:$G$56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6" i="1" l="1"/>
</calcChain>
</file>

<file path=xl/sharedStrings.xml><?xml version="1.0" encoding="utf-8"?>
<sst xmlns="http://schemas.openxmlformats.org/spreadsheetml/2006/main" count="118" uniqueCount="107">
  <si>
    <t>Szintetizátor</t>
  </si>
  <si>
    <t>TV</t>
  </si>
  <si>
    <t>Digitális fényképezőgép</t>
  </si>
  <si>
    <t>Reflektor</t>
  </si>
  <si>
    <t>Kameraállvány - Gorilla Pod</t>
  </si>
  <si>
    <t>Kamera krán</t>
  </si>
  <si>
    <t>Slider</t>
  </si>
  <si>
    <t>Drón</t>
  </si>
  <si>
    <t>Professzionális videokamera - Fejlámpa</t>
  </si>
  <si>
    <t>Professzionális videokamera csere akkumulátorok</t>
  </si>
  <si>
    <t>Kameratáska</t>
  </si>
  <si>
    <t>Kameraállvány</t>
  </si>
  <si>
    <t>Professzionális Milc Fényképezőgép</t>
  </si>
  <si>
    <t>Fényképezőgép csere akkumulátorok</t>
  </si>
  <si>
    <t>Fényképezőgép Objektívek</t>
  </si>
  <si>
    <t>Fényképezőgép állvány</t>
  </si>
  <si>
    <t>Fény</t>
  </si>
  <si>
    <t>Derítés</t>
  </si>
  <si>
    <t>HD Led televízió</t>
  </si>
  <si>
    <t>Professzionális Filmkamera</t>
  </si>
  <si>
    <t>Kamerastabilizátor</t>
  </si>
  <si>
    <t>projektor</t>
  </si>
  <si>
    <t>Cd-lejátszó</t>
  </si>
  <si>
    <t>Erősítő hangfalakkal</t>
  </si>
  <si>
    <t>hordozható hangszórók</t>
  </si>
  <si>
    <t>Projektor</t>
  </si>
  <si>
    <t>diktafon</t>
  </si>
  <si>
    <t>kézi videókamera (HD)</t>
  </si>
  <si>
    <t>Képszerkesztő szoftver</t>
  </si>
  <si>
    <t>Akciókamera</t>
  </si>
  <si>
    <t>Külső digitális videóstúdió 4K</t>
  </si>
  <si>
    <t>Külső digitális videóstúdió kiegészítők</t>
  </si>
  <si>
    <t xml:space="preserve">Mikrofon Rode VideomMic GO </t>
  </si>
  <si>
    <t>Mikrofon RODE Filmmaker</t>
  </si>
  <si>
    <t>Mikrofon RODE NTG-4+</t>
  </si>
  <si>
    <t>Mikrofon</t>
  </si>
  <si>
    <t>Mikrofon Dibox</t>
  </si>
  <si>
    <t>Hangrögzítő</t>
  </si>
  <si>
    <t>kiegészítők</t>
  </si>
  <si>
    <t>Audio keverő</t>
  </si>
  <si>
    <t>LTO 5 szalag</t>
  </si>
  <si>
    <t>Külső digitális videóstúdió HD</t>
  </si>
  <si>
    <t>Kamera állványzat 055xwnb + 128lp fej</t>
  </si>
  <si>
    <t xml:space="preserve">DSLR 3.5 Jack kompakt videomikrofon </t>
  </si>
  <si>
    <t>Kábelek kiegészítők (XLR, HDMI, SDI)</t>
  </si>
  <si>
    <t xml:space="preserve"> G Vario 7-14 mm / F4.0 ASPH Zoomobjektív
optikai felépítés: 16 lencse, 12 csoportok 
blendetartomány: f4 - f22 
fókusztávolság: 7 mm - 14 mm
min. felvételi távolság: 0,25 m 
átlós képi látószög: 114° - 75° 
7 blende lamella
objektívfoglalat: Micro FourThirds
átmérő: 75 mm 
hossz: 83,1 mm
tömeg: 300 g</t>
  </si>
  <si>
    <t>G Vario 14-140 mm Nagylátószögű objektív az alábbi paraméterekkel:
Zoomobjektív
optikai felépítés: 16 lencse, 12 csoportok 
blendetartomány: f4 - f22 
fókusztávolság: 7 mm - 14 mm
min. felvételi távolság: 0,25 m 
átlós képi látószög: 114° - 75° 
7 blende lamella
objektívfoglalat: Micro FourThirds
átmérő: 75 mm 
hossz: 83-83,5 mm
tömeg: kevesebb, mint 310 g</t>
  </si>
  <si>
    <t>Darab-szám</t>
  </si>
  <si>
    <t>Photoshop CC Oktatási - Named-user License - többnyelvű, 4 éves licensz</t>
  </si>
  <si>
    <t xml:space="preserve">
    Típus
    Kompakt digitális fényképezőgép
    Tényleges pixelszám
    20,2 millió (a képfeldolgozás során csökkenhet a tényleges pixelszám)
    Képérzékelő
    1/2,3 hüvelykes CCD; a teljes pixelszám: kb. 20,48 millió
    Objektív
    NIKKOR objektív 28x optikai zoommal
    Gyújtótávolság
    4,0–112 mm (a látószög 35 mm-es [135] formátumban kifejezve egy 22,5–630 mm-es objektívének felel meg)
    f-szám
    f/3,1–5,9
    Objektív felépítése
    12 objektívelem 9 csoportban (1 ED objektívelemmel)
    Nagyítás
    Max. 4x (a látószög 35 mm-es [135] formátumban kifejezve egy kb. 2520 mm-es objektívének felel meg)
    Rázkódáscsökkentés
    Objektíveltolásos VR
    Automatikus élességállítás
    Kontrasztérzékelő AF
    Élességtartomány
    [W]: Kb. 50 cm-től a végtelenig, [T]: Kb. 1,5 m-től a végtelenig; Makró mód: Kb. 1 cm-től (ha a zoom középső állásban van) a végtelenig. (Valamennyi adat az objektív elülső felületének közepétől mért távolságként értendő.)
    AF mező mód
    Középső, arcérzékelés, célkereső AF
    Monitor
    7,5 cm-es átló, kb. 460 000 képpontos TFT LCD-monitor tükröződésgátló bevonattal és 5 fokozatú fényerő-beállítási lehetőséggel
    Képfedés
    Kb. 99% vízszintesen és függőlegesen (a tényleges képhez viszonyítva)
    Képfedés (visszajátszás mód)
    Kb. 100% vízszintesen és függőlegesen (a tényleges képhez viszonyítva)
    Adattárolás - adathordozó
    SD-/SDHC-/SDXC-memóriakártya, belső memória (kb. 43 MB)
    Fájlrendszer
    DCF- és Exif 2.3-kompatibilis
    Adattárolás - fájlformátum
    Állóképek: JPEG; videók: MOV (videó: H.264/MPEG-4 AVC; hang: PCM, monó)
    Képméret (képpontban)
    20M (Magas) [5152 x 3864 (Finom)]; 20M [5152 x 3864]; 10M [3648 x 2736]; 4M [2272 x 1704]; 2M [1600 x 1200]; VGA [640 x 480]; 16:9 [5120 x 2880]; 1:1 [3864 x 3864]
    ISO érzékenység
    ISO 80–1600
    Expozíciómérés
    Mátrixmérés, középre súlyozott (2x-esnél kisebb digitális zoom), célpont (legalább 2x-es digitális zoom)
    Expozícióvezérlés
    Programozott automatikus expozíció és expozíció-kompenzáció (–2,0–+2,0 Fé 1/3 Fé lépésközzel)
    Zár típusa
    Mechanikus és töltéscsatolt elektronikus zár
    Záridő
    1/1500–1 mp; 4 mp (tűzijáték motívumprogram mód)
    Önkioldó
    10 mp
    Rekesz
    Elektronikusan vezérelt ND semleges szűrő (–3.3 Fé) kiválasztása
    Rekesztartomány
    2 lépés (f/3,1 és f/9,9 [W])
    Beépített vaku
    Igen
    Vaku hatótávolsága (kb.)
    [W]: 0,5–4,7 m, [T]: 1,5–2,4 m
    Vakuvezérlés
    Automatikus TTL vakuzás mérő elővillantásokkal
    USB
    Nagy sebességű USB, Direct Print (PictBridge) támogatása, amely akár audio-/videokimeneti csatlakozóként is használatható (NTSC vagy PAL választható videokimenet)
    Támogatott nyelvek
    Angol, arab, bengáli, bolgár, cseh, dán, finn, francia, görög, hindi, holland, indonéz, japán, kínai (egyszerűsített és hagyományos), koreai, lengyel, magyar, maráthi, német, norvég, olasz, orosz, perzsa, portugál (európai és brazil), román, spanyol, svéd, szerb, tamil, telugu, thai, török, ukrán, vietnami
    Áramforrások
    Négy darab LR6/L40 (AA-méretű) alkáli elem; négy darab FR6/L91 (AA-méretű) lítium elem; négy darab EN-MH2 (külön megvásárolható) Ni-MH akkumulátor; EH-67 (külön megvásárolható) hálózati tápegység
</t>
  </si>
  <si>
    <t>Nagy pontosságú 32 bites 192 kHz D / A konverter
DAC-Master Clock tervezés
CD-R/CD-RW lejátszás (MP3, WMA)</t>
  </si>
  <si>
    <t>6W RMS</t>
  </si>
  <si>
    <t>1080 pixeles felbontás
12x-os optikai zoom
160x-os digitális zoom
3"-os LCD kijelző
Beépített mikrofon
Beépített hangszóró
f/1.8 fényerejű optika
CMOS érzékelő
6.1 megapixeles videófelbontás
32GB beépített memória</t>
  </si>
  <si>
    <t xml:space="preserve">Anyaga :Műanyag
Legalacsonyabb állás :10,0 cm
Maximális magasság :25,0 cm
Terhelhetőség :1,0 kg
</t>
  </si>
  <si>
    <t xml:space="preserve">
Anyaga
alumínium+acél
Teherbírás
min. 10 kg
Méret
min. 100 cm hosszú
</t>
  </si>
  <si>
    <t>Teljesítmény: min: 6600 mAh
Típus: lítium-ion</t>
  </si>
  <si>
    <t xml:space="preserve">Kamera állványszett - kameraállvány kit HDSLR kamerákhoz és kézi (handheld) kamkorderekhez, min: 4 kg-os terhelhetőségig. 
    Kit komponensei: MVH502A állványfej, 546GB statív ikercsőves felépítéssel, padlóterpesszel és bélelt statív táskával. 
</t>
  </si>
  <si>
    <t>• Rendszerkamera
• Digitális fényképezőgép: váz objektívvel
• effektív pixel: min: 16,05 megapixel
• felbontás: 4.608 pixel x 3.456 pixel
• képérzékelő: 17.200.000 pixel
• érzékelő: min: Live MOS
• képformátumok: JPEG, MPO, RAW
• objektív: Lumix G Vario 12-80 mm
• fókusztávolság (1. objektív): 12 mm - 60 mm
• blende (1. objektív): F3,5-5,6
• kijelző mérete: 2,95" 
• kijelző felbontása: 1.036.000 pixel
• kijelző típusa: OLED
• érintőképernyő
• forgatható kijelző
• megvilágítási idő: 60 mp - 1/8.000 mp
• megvilágítás-korrekció (automatikus)
• megvilágítás-korrekció (kézi): +/-3 
• megvilágítás-korrekció (kézi): 1/3 fokozatokban
• vaku: automatikus, kézi, vörös szem
• fényérzékenység: automatikus, ISO 100, ISO 200, ISO 400, ISO 800, ISO 1600, ISO 3200, ISO 6400, ISO 12800, ISO 25600
• videófelvétel
• videóformátumok: AVCHD
• videófelbontás: 3.840 pixel x 2.160 pixel
• max. videókép másodpercenként: 30 kép/mp
• hangfelvétel
• beépített mikrofon
• beépített hangszórók
• memóriakártyák: SD (Secure Digital Memory Card), SDHC Memory Card, SDXC (Secure Digital eXtended Capacity)
• önkioldó: 2, 10
• The QUOVIO 36 is a quick-action top access shoulder bag designed for three gear kit options alongside a 13 inch laptop and a tripod: Quick-action - top access in split seconds
One-hand one-handle - pull to open system
Versatile carrying - well-padded, anti-slip shoulder strap + ICS back harness (sold separately)
Ease of transport - connects to the handle of your wheel-along luggage
Always protected - removable compartments, dividers and pouches
Well organized - dedicated pockets, pouches and wallets for all essentials
Business oriented - holds up to a 13 inch laptop
Stay steady - dual optimal balance tripod carrying systems
Clean and dry - water resistant material and anti-shock elevation feet on the bottom
Keep dry - total coverage rain cover</t>
  </si>
  <si>
    <t>Pótakkumulátor : Rendszerkamerához
Digitális fényképezőgép: váz objektívvel
effektív pixel: 16,05 megapixel
felbontás: 4.608 pixel x 3.456 pixel
képérzékelő: 17.200.000 pixel
érzékelő: min: Live MOS
képformátumok: JPEG, MPO, RAW
objektív: Lumix G Vario 14-140 mm
fókusztávolság (1. objektív): 14 mm - 140 mm
blende (1. objektív): F3,50 - F22 
kijelző mérete: 2,95" 
kijelző felbontása: 1.036.000 pixel
kijelző típusa: OLED
érintőképernyő
forgatható kijelző
megvilágítási idő: 60 mp - 1/8.000 mp
megvilágítás-korrekció (automatikus)
megvilágítás-korrekció (kézi): +/-3 
megvilágítás-korrekció (kézi): 1/3 fokozatokban
vaku: automatikus, kézi, vörös szem
fényérzékenység: automatikus, ISO 100, ISO 200, ISO 400, ISO 800, ISO 1600, ISO 3200, ISO 6400, ISO 12800, ISO 25600
videófelvétel
videóformátumok: AVCHD
videófelbontás: 3.840 pixel x 2.160 pixel
max. videókép másodpercenként: 30 kép/mp
hangfelvétel
beépített mikrofon
beépített hangszórók
memóriakártyák: SD (Secure Digital Memory Card), SDHC Memory Card, SDXC (Secure Digital eXtended Capacity)
önkioldó: 2, 10</t>
  </si>
  <si>
    <t>– 3db CN-5400Pro Led
– 3db stúdió állvány (min: 180cm)
– 3db led táp
– 3db szűrő/led
– 1db táska</t>
  </si>
  <si>
    <t xml:space="preserve">Lastolite derítőlap min: 1.8 x 1.2m arany_fehér - LL LR7206 </t>
  </si>
  <si>
    <t>Fomex PeriBounce szövet Arany_Ezüst min: 150x200cm - SG_003809 - Derítőlap</t>
  </si>
  <si>
    <t>min: UHD 40" (102cm) képátló 3840*2160 (Full HD) felbontás 100Hz, USB médialejátszó funkció</t>
  </si>
  <si>
    <t xml:space="preserve"> KAMERA KRÁN -  Kamera daru min: 5m - max 6m-es teljes gémhosszal pan-tilt és kamera vezérléssel Canon/Sony és Panasonic kézi kamkorderekhez 
    TravelerJIB DV6 kamera jib, Secced DV-6 camera crane, Secced krán, jib, helytelenül JimmyJib </t>
  </si>
  <si>
    <t>NTG-4 (NTG4) (+kábel) Professzionális rövid kondenzátor puskamikrofon digitális funkció gombokkal</t>
  </si>
  <si>
    <t>Tápellátás: passzív
Frekvencia átvitel: min:10 Hz - max: 50 kHz
Csatornák száma: 1
Bemeneti csatlakozók: Jack
Kimeneti csatlakozók: XLR
Bemeneti impedancia: 50 kOhm
Kimeneti impedancia: 600 Ohm</t>
  </si>
  <si>
    <t>Szalagos adatkazetta Ultrium 1500_3000GB LTO5</t>
  </si>
  <si>
    <t>Megnevezés, előírt követelmény, darabszám, megajánlott műszaki paraméter, megajánlott ár</t>
  </si>
  <si>
    <t>Megnevezé</t>
  </si>
  <si>
    <t>Követelmény</t>
  </si>
  <si>
    <t xml:space="preserve">Megnevezés, előírt követelmény, darabszám,, megajánlott ár, jótállás </t>
  </si>
  <si>
    <t>Nettó ár összesen</t>
  </si>
  <si>
    <t xml:space="preserve">
Feszültség AC90-265V
Fogyasztás 20W
Fényáram 1700 Lumen
Szín 4000 Kelvin
Kategória Led reflektor
Világítási szög 120°
Védettség IP65
Méret 188x150x35 mm
Foglalat 230V-ba köthető
</t>
  </si>
  <si>
    <t>42,5 F1.7 M4/3 objektív : 2.5mm / F1.7 ASPH. / POWER O.I.S. Micro Four Third szabványú 42.5mm-es egy fókusztávolságú objektív / 85mm (25mm-es egyenérték). Nagy sebességű F1.7 értékű közepes fókusztávolságú teleobjektív.</t>
  </si>
  <si>
    <r>
      <t>Válltámasz kamerastabilizátor -</t>
    </r>
    <r>
      <rPr>
        <sz val="11"/>
        <color theme="1"/>
        <rFont val="Calibri"/>
        <family val="2"/>
        <charset val="238"/>
        <scheme val="minor"/>
      </rPr>
      <t xml:space="preserve">
Súlya: max: 1,2 kg
Teherbírása: min: 5 kg
Szemtávolság állítás: 8cm
Támasztómagasság állítás: 21,5 cm
Igényes alumínium kivitel
Dönthető fej
Fekete eloxált/szinterezett
Vállív rádiusz: 97 mm (habgumi betét)</t>
    </r>
  </si>
  <si>
    <t xml:space="preserve">Szín hőmérséklet:  5600K Nappalifény
Színhűség:  85-90 
Megvilágítás: Lux@1m / Fényerősség 100% Nappal: 1954 lx / 1944 lm
Teljesítmény tartomány: 21.18 W Max 
Üzemi feszültség:  6 – 18V DC 
Súly: max. 350 g 
Méretek LxWxH 203-210 x 410-440 x 190-210 mm 
Áramellátás: 1 x Sony NP-F Li-ion battery; DC 2.5 Jack 
Akku élettartam:  78 mins @ 1*4800mAh NP-F750 
</t>
  </si>
  <si>
    <t xml:space="preserve">Videó legnagyobb felbontása: 4096x2160/ 59.94P, 50P, 29.97P, 23.98P, 24P, 25P
Audió formátum:
LPCM 24 bits, 48 kHz, 4 channels
Felvételi adathordozó: 2x XQD, 1x SDXC
Záridő: 1/3 mpt-től 1/9,000-ig
Objektív bajonett: Sony E
LCD kijelző mérete: 3.5 inch
LCD kijelző felbontása: 1 560,000 pixel
Súly (csak váz): max. 2kg
Akkumulátor: BP-U90
</t>
  </si>
  <si>
    <t xml:space="preserve"> 4/3 érzékelő
- Integrált kardánstabilizálás
- 4K videó 30 képkocka / s sebességgel, 16 MP fényképek
- 80 perces videofelvétel
- Kiegészítők széles választéka</t>
  </si>
  <si>
    <t xml:space="preserve">súlya: max: 4,2kg
gimbal mérete: 590-640 mm(szélesség) x 260-400mm (mélység)x 490-510mm(magasság)
maximális kamera méret: 185-205 mm (szélesség) x 130-150 mm (mélység) x 215-235mm (magasság)
Kompatibilitás: Black Magic Cinema Camera;BMPCC; Canon 6D/7D/1Dc/C100/C300/C500/5DMKII/5DMKIII/; Nikon D800; Panasonic GH3/4; RED Epic/Scarlet; Sony Nex7 (hasonló súlyú és méretű kamerákkal szintén kompatibilis)
akkumulátor: LiPo 4S; 14,8V; 3400mAh
terhelhetőség: 7,25kg
Mozgási tartomány: 
Pan tengely vezérlés: 360 °
Tilt tengely vezérlés: akár 45 ° lefelé 120 °
Roll tengely vezérlés: ± 25 °
pontosság: 0,02 °
Maximális forgási sebesség:
Pan tengely: 90 ° / sec
Tilt tengely: 100 ° / sec
Roll tengely: 30 ° / sec
</t>
  </si>
  <si>
    <t>Videókamera - extrém sportkamera, 4K/30fps, 1080p/90fps, képstabilizátor, egy gombos vezérlés, külső tok nélkül vízálló 10m-ig, 10MPx kamera, USB-C, WiFi, Bluetooth, lineáris látószög funkció (Linear View), hangvezérlés, Li-ion akkumulátor</t>
  </si>
  <si>
    <t xml:space="preserve">• 4 monó mikrofon/vonalbemenet
• 2 dupla sztereó vonalbemenet
• DuoPre mikrofon-előerősítő
• Felüláteresztő szűrő
• Panorámaszabályzás minden csatornán
• 3 sávos, parametrikus középcsatornás EQ
• Beépített effektprocesszor
• 2 aux/fx csatorna
• Globális 48 V fantomtáp
• 2 dupla sztereó bemenet, 2-sávos EQ-val
• Konfigurálható sztereó USB hang be/kimenet
• Master szintszabályzók minden kimeneten
• Könnyen kezelhető elrendezés - minden csatlakozó és kezelőszerv a fedlapon
• IK Multimedia’s AmpliTube X-GEAR software mellékelve
• Fejlett monitorozási képességek
• Sztereó felvételi kimenet
• További sztereó kimenet
• Aux 1&amp;2 master szabályzók
</t>
  </si>
  <si>
    <r>
      <t>• Billentyűzet: 49 billentyű, Initial Touch funkcióval
• Hanggenerátor: AWM2
• Maximális polifónia: 128 hang
• Multi-timbralitás: 16 részes (belső)
• Hullámformák: körülbelül 166 MB (16-bites lineáris formátumra alakítva)
• Hangszínek: Preset: min. 1106 Normal Voice + min. 61 Drum Kit, GM: min. 128 Normal Voice + 1 Drum Kit, User: 128 Normal Voice + 8 Drum Kit
• Teljesítmény: User: 128 (16 rész)
• Effektek: 9-fajta zengető (42 beállítás), 17-fajta kórus (88 beállítás), 48-fajta inzert effekt (267 beállítás) x 4, Master EQ (5 sáv)
• Tempó (BPM): 5 – 300
• Dalok: min. 27 demo dal
• Patternek: min. 208 pattern
• Arpeggio: min. 999-fajta
• Szekvencia formátumok: SMF Format 0 (csak lejátszás)
• Méretek (Szé x Ma x Mé):820-  840 x 85-92 x 288-308 mm</t>
    </r>
    <r>
      <rPr>
        <sz val="11"/>
        <color rgb="FFFF0000"/>
        <rFont val="Calibri"/>
        <family val="2"/>
        <charset val="238"/>
        <scheme val="minor"/>
      </rPr>
      <t xml:space="preserve">
</t>
    </r>
    <r>
      <rPr>
        <sz val="11"/>
        <rFont val="Calibri"/>
        <family val="2"/>
        <charset val="238"/>
        <scheme val="minor"/>
      </rPr>
      <t xml:space="preserve">
</t>
    </r>
  </si>
  <si>
    <r>
      <t xml:space="preserve">
</t>
    </r>
    <r>
      <rPr>
        <sz val="11"/>
        <rFont val="Calibri"/>
        <family val="2"/>
        <charset val="238"/>
        <scheme val="minor"/>
      </rPr>
      <t xml:space="preserve">súly (akkumulátorral együtt)	 max. 1380 g
max. emelkedési sebesség:	6 m/s (sport mód)
max. süllyedési sebesség:	4 m/s (sport mód)
max. sebesség 	20 m/s (sport mód)
max. tengerszint feletti magasság:	6000 m (120 m a felszállási ponttól)
max. repülési idő	 28 perc (függ a repülési környezettől)
működési hőmérséklet:	0° és +40° között
GPS mód:	GPS/GLONASS
pozíciótartás:	
függőleges: +/- 0,1 m (ha a Vision Positioning aktív) vagy +/+ 0,5 m
vízszintes: +/- 0,3 m (ha a VP aktív) vagy +/- 1,5 m   </t>
    </r>
    <r>
      <rPr>
        <sz val="11"/>
        <color theme="1"/>
        <rFont val="Calibri"/>
        <family val="2"/>
        <charset val="238"/>
        <scheme val="minor"/>
      </rPr>
      <t xml:space="preserve">
Irányítható tartomány	Pitch: -90° és +30° között
Akadály érzékelő rendszer 
akadály érzékelés tartománya 	0,7 - 15 m
működési környezet	megfelelő felület (kivehető mintával) és elegendő fény (lux &gt;15) 
Vision Positioning System (helyzetérzékelő)
sebességtartomány	≤ 10 m/s (2 m-rel a föld felett)
magasságtartomány	0-10 m
működéstartomány	0-10 m
üzemeltetési környezet	megfelelő felület (kivehető mintával) és elegendő fény (lux&gt;15)
Kamera
szenzor	1/2,3" effective pixel: 12M
objektív	FOV 94°   20 mm (35 mm format equivalent) f/2.8, focus at ∞
ISO tartomány	100 - 3200 (videó) 100 - 1600 (fénykép) 
záridő	8s-1/8000s
max. kép méret	4000x3000
fotómódok:	
</t>
    </r>
    <r>
      <rPr>
        <sz val="11"/>
        <rFont val="Calibri"/>
        <family val="2"/>
        <charset val="238"/>
        <scheme val="minor"/>
      </rPr>
      <t>Single Shot
Burst Shooting: 3/5/7 shots
Auto Exposure Bracketing (AEB): 3/5
Bracketed Frames at 0.7EV Bias
Timelapse</t>
    </r>
    <r>
      <rPr>
        <sz val="11"/>
        <color theme="1"/>
        <rFont val="Calibri"/>
        <family val="2"/>
        <charset val="238"/>
        <scheme val="minor"/>
      </rPr>
      <t xml:space="preserve">
videófelvételi módok	
UHD: 4096×2160 (4K) 24 / 25p
3840×2160 (4K) 24 / 25 / 30p
2704×1520 (2.7K) 24 / 25 / 30p
FHD: 1920×1080 24 / 25 / 30 / 48 / 50 / 60 / 120p
HD: 1280×720 24 / 25 / 30 / 48 / 50 / 60p
max. bitráta:	60 Mbps
támogatott fájlformátumok:	FAT32 ( ≤ 32 GB ); exFAT ( &gt; 32 GB ) 
fénykép	JPEG, DNG ( RAW ) 
videó	MP4 / MOV ( MPEG – 4 AVC / H.264 )
támogatott memóriakártya típusok:	
MicroSD
Max kapacitás: 64GB. Class10 vagy UHS-1 besorolás
működési hőmérséklet	0° to 40° C
Távirányító
frekvencia	2.400 GHz - 2.483 GHz
</t>
    </r>
    <r>
      <rPr>
        <sz val="11"/>
        <color rgb="FFFF0000"/>
        <rFont val="Calibri"/>
        <family val="2"/>
        <charset val="238"/>
        <scheme val="minor"/>
      </rPr>
      <t>max. távolság	 Akár 5 km vagy 3,1 mérföld (akadálymentes, szabad interferencia),</t>
    </r>
    <r>
      <rPr>
        <sz val="11"/>
        <color theme="1"/>
        <rFont val="Calibri"/>
        <family val="2"/>
        <charset val="238"/>
        <scheme val="minor"/>
      </rPr>
      <t xml:space="preserve"> FCC
Akár 3,5 km-es vagy 2.1 mérföld (akadálymentes, szabad interferencia), CE
működési hőmérséklet	0° és +40° között
akkumulátor	6000 mAh LiPo 2S 
adóteljesítmény (EIRP):	FCC: 23 dBm; CE: 17 dBm 
üzemi feszültség:	7.4V @ 1.2A 
Töltő
</t>
    </r>
    <r>
      <rPr>
        <sz val="11"/>
        <color rgb="FFFF0000"/>
        <rFont val="Calibri"/>
        <family val="2"/>
        <charset val="238"/>
        <scheme val="minor"/>
      </rPr>
      <t>feszültség	17.4V
teljesítmény 	100W</t>
    </r>
    <r>
      <rPr>
        <sz val="11"/>
        <color theme="1"/>
        <rFont val="Calibri"/>
        <family val="2"/>
        <charset val="238"/>
        <scheme val="minor"/>
      </rPr>
      <t xml:space="preserve">
Akkumulátor
</t>
    </r>
    <r>
      <rPr>
        <sz val="11"/>
        <color rgb="FFFF0000"/>
        <rFont val="Calibri"/>
        <family val="2"/>
        <charset val="238"/>
        <scheme val="minor"/>
      </rPr>
      <t>kapacitás	5350 mAh
feszültség	15.2V
akkumulátor típus	LiPo 6S
energia	81.3Wh
nettó tömeg	462 g</t>
    </r>
    <r>
      <rPr>
        <sz val="11"/>
        <color theme="1"/>
        <rFont val="Calibri"/>
        <family val="2"/>
        <charset val="238"/>
        <scheme val="minor"/>
      </rPr>
      <t xml:space="preserve">
működési hőmérséklet	 -10° to 40° 
max. töltési teljesítmény	 100W</t>
    </r>
  </si>
  <si>
    <r>
      <rPr>
        <sz val="11"/>
        <rFont val="Calibri"/>
        <family val="2"/>
        <charset val="238"/>
        <scheme val="minor"/>
      </rPr>
      <t>Típus:	Fotós hátizsák
Külső méretek: Szélesség:	660 - 810 mm
Magasság:	170-220 mm
Mélység:	230-290 mm</t>
    </r>
    <r>
      <rPr>
        <sz val="11"/>
        <color rgb="FFFF0000"/>
        <rFont val="Calibri"/>
        <family val="2"/>
        <charset val="238"/>
        <scheme val="minor"/>
      </rPr>
      <t xml:space="preserve">
</t>
    </r>
  </si>
  <si>
    <r>
      <t xml:space="preserve">Kategória : hordozható, üzleti/konferenciatermi/oktatási 
Technológia : DLP, 3D Ready 
Fényerő : 3000 ANSI lumen, lámpakímélőben: 2100 ANSI lumen 
Felbontás : XGA (1024x768), max. : UXGA (1600x1200) 
Kontraszt : 2100:1 kontraszt 
</t>
    </r>
    <r>
      <rPr>
        <sz val="11"/>
        <rFont val="Calibri"/>
        <family val="2"/>
        <charset val="238"/>
        <scheme val="minor"/>
      </rPr>
      <t xml:space="preserve">Lámpa élettartam : min. 3000 óraTrapézkorrekció : vertikális +- 40 fok 
Zoom : manuális zoom és fókusz 
Súly : max 2,36 kg. </t>
    </r>
    <r>
      <rPr>
        <sz val="11"/>
        <color theme="1"/>
        <rFont val="Calibri"/>
        <family val="2"/>
        <charset val="238"/>
        <scheme val="minor"/>
      </rPr>
      <t xml:space="preserve">
Bemenetek : 2 x RGB, 1 x RCA video, 1 x S-video, 2 x.
</t>
    </r>
  </si>
  <si>
    <r>
      <rPr>
        <sz val="11"/>
        <rFont val="Calibri"/>
        <family val="2"/>
        <charset val="238"/>
        <scheme val="minor"/>
      </rPr>
      <t xml:space="preserve">Teljesítmény: min. 6 x 100 W
Frontsugárzó:
Méretek: 104-108 x 112-118 x104-108 mm
Háttérsugárzó:
Méret: 104-108 x 114-118 x 104-108 mm
Center sugárzó:
Méret: 265-275 x 95-105 x 102-108 mm
Mélyláda:
Méret: 228-232 x 416-418 x 345-362 mm
</t>
    </r>
    <r>
      <rPr>
        <sz val="11"/>
        <color theme="1"/>
        <rFont val="Calibri"/>
        <family val="2"/>
        <charset val="238"/>
        <scheme val="minor"/>
      </rPr>
      <t xml:space="preserve">
Erősítő/Blu-Ray lejátszó
Bemenet:
4 x HDMI
2 x Composite
1 x Coaxial
1 x Digital Optical (Assignable)
Kimenet:
1 x HDMI
1 x Composite
Teljesítmény felvétel / készenlét:
185 W / 0,45 + 45 W (mélynyomó)
Teljesítmény (JEITA): 100 W csatornánként
Dolby Digital dekóderek:
Dolby Pro Logic II
Dolby Digital
Dolby Digital Plus
Dolby TrueHD
DTS dekóderek:
DTS
DTS 96/24
DTS-Express
DTS Neo:6
DTS-HD Master Audio
DTS HD High Resolution Audio</t>
    </r>
  </si>
  <si>
    <r>
      <t xml:space="preserve"> Ledek száma: 96 db. </t>
    </r>
    <r>
      <rPr>
        <sz val="11"/>
        <rFont val="Calibri"/>
        <family val="2"/>
        <charset val="238"/>
        <scheme val="minor"/>
      </rPr>
      <t>( nagyobbak, mint a YN 300 II és III lámpán)</t>
    </r>
    <r>
      <rPr>
        <sz val="11"/>
        <color theme="1"/>
        <rFont val="Calibri"/>
        <family val="2"/>
        <charset val="238"/>
        <scheme val="minor"/>
      </rPr>
      <t xml:space="preserve">
Színhőmérséklet: 3200-5500 K
Fényerő: min: 2000 LM
Kivilágítási szög: 110 fok
CRI index: &gt;95
Energia ellátás: NP-F akku, 8V,5A DC
Átlag élettartam: 50000 óra
</t>
    </r>
  </si>
  <si>
    <r>
      <t xml:space="preserve">• G Vario 4,0-5,6/45-150mm Asph./O.I.S. bjektív szerkezet / csoport: 9 csoport, 12 tag
• Szűrőmenet mérete: 52 mm
• Közelpont: 0,9 m
• Méret: 73 mm
</t>
    </r>
    <r>
      <rPr>
        <sz val="11"/>
        <rFont val="Calibri"/>
        <family val="2"/>
        <charset val="238"/>
        <scheme val="minor"/>
      </rPr>
      <t>• Súly: max 200  g</t>
    </r>
    <r>
      <rPr>
        <sz val="11"/>
        <color theme="1"/>
        <rFont val="Calibri"/>
        <family val="2"/>
        <charset val="238"/>
        <scheme val="minor"/>
      </rPr>
      <t xml:space="preserve">
• Típus: Zoom-objektív
• Zárszerkezet: Micro 4/3 (MFT)
• Képstabilizátor: Igen
• Rekesztartomány: 4 - 5.6
• Rekeszlamellák száma: 7 db
• Maximális rekeszérték: 4
• Fókusztávolság: 45 - 150 mm
• Fókusz típus: Autofókusz
</t>
    </r>
  </si>
  <si>
    <r>
      <t xml:space="preserve">
   </t>
    </r>
    <r>
      <rPr>
        <sz val="11"/>
        <rFont val="Calibri"/>
        <family val="2"/>
        <charset val="238"/>
        <scheme val="minor"/>
      </rPr>
      <t xml:space="preserve"> Fényerő: akár 55 lumen</t>
    </r>
    <r>
      <rPr>
        <sz val="11"/>
        <color theme="1"/>
        <rFont val="Calibri"/>
        <family val="2"/>
        <charset val="238"/>
        <scheme val="minor"/>
      </rPr>
      <t xml:space="preserve">
    Kontrasztarány: 1000:1
    Kijelző technológia: WVGA 0,3" DLP
    Focus: manuális
  </t>
    </r>
    <r>
      <rPr>
        <sz val="11"/>
        <color rgb="FFFF0000"/>
        <rFont val="Calibri"/>
        <family val="2"/>
        <charset val="238"/>
        <scheme val="minor"/>
      </rPr>
      <t xml:space="preserve">  </t>
    </r>
    <r>
      <rPr>
        <sz val="11"/>
        <color theme="1"/>
        <rFont val="Calibri"/>
        <family val="2"/>
        <charset val="238"/>
        <scheme val="minor"/>
      </rPr>
      <t xml:space="preserve">    Fényforrás: RGB LED - min. 30.000 óra üzemidő
    Natív felbontás: 854 x 480 pixel
    Vetítési távolság: 0,5 m - 5 m
    Ernyőméret (átló): 30 cm - 305 cm
    Támogatott felbontások/formátumok: WXGA: 1280 x 768 (60 Hz), XGA: 1024 x 768 (60 Hz), SVGA: 800 x 600 (60 Hz)
    Csatlakozás: Mini USB 2.0
    Tápellátás USB-n keresztül: igen
    Méretek: 72 x 72 x 27 mm (szé x mé x ho)
  </t>
    </r>
    <r>
      <rPr>
        <sz val="11"/>
        <rFont val="Calibri"/>
        <family val="2"/>
        <charset val="238"/>
        <scheme val="minor"/>
      </rPr>
      <t xml:space="preserve">  Tömeg: max 0,15 kg</t>
    </r>
    <r>
      <rPr>
        <sz val="11"/>
        <color theme="1"/>
        <rFont val="Calibri"/>
        <family val="2"/>
        <charset val="238"/>
        <scheme val="minor"/>
      </rPr>
      <t xml:space="preserve">
    Minimális PC-konfiguráció, CPU: Intel PentiumM 2 GHz vagy AMD Athlon 2 GHz vagy újabb, OS: Windows XP Professional SP2 32 bit, Windows Vista: Home Premium 32 bit, Windows 7: Home Premium 32 bit, SDRAM: 1 GB-os DDR SDRAM, USB interfész: 2.0, Szabad merevlemez-terület: 40 MB
</t>
    </r>
  </si>
  <si>
    <r>
      <t xml:space="preserve">
</t>
    </r>
    <r>
      <rPr>
        <sz val="11"/>
        <rFont val="Calibri"/>
        <family val="2"/>
        <charset val="238"/>
        <scheme val="minor"/>
      </rPr>
      <t xml:space="preserve">Rögzítés helye Belső memória/Memóriakártya
Belső memória mérete 4 GB
Memóriakártya 
Csatlakozók 
Fejhallgató csatlakozó, mikrofon bemenet Van, PC csatlakozás, Felvételi formátum 
Támogatott formátumok: MP3, WMA
Méretek 
Szélesség 28-42 mm
Magasság 10-112 mm
Vastagság 12-18mm
Súly max 80 g
További tulajdonságok 
Belső hangszóró </t>
    </r>
    <r>
      <rPr>
        <sz val="11"/>
        <color theme="1"/>
        <rFont val="Calibri"/>
        <family val="2"/>
        <charset val="238"/>
        <scheme val="minor"/>
      </rPr>
      <t xml:space="preserve">
Energiaforrás 2 db AAA elem/Ni-MH akku
</t>
    </r>
  </si>
  <si>
    <r>
      <t xml:space="preserve">
</t>
    </r>
    <r>
      <rPr>
        <sz val="11"/>
        <rFont val="Calibri"/>
        <family val="2"/>
        <charset val="238"/>
        <scheme val="minor"/>
      </rPr>
      <t>Videókamera - 4K/30fps, 1080p/120fps, képstabilizálás, egy gombos vezérlés, LCD érintőképernyő, fedél nélkül 10 méterig vízálló, 12 megapixeles kamera, USB-C, WiFi, Bluetooth, Linear view, hangvezérlés, Li-ion akkumulátor</t>
    </r>
  </si>
  <si>
    <t>Atomos HD550 4K videóstudió, vagy azzal egyenértékű• min: 5x SDI/HDMI bemenet
• 1x SDI/HDMI kimenet
• egyetlen switcher beépített közvetítővel
• 1x Képernyő kiterjesztés  HDMI kimenettel
•min.  20 órámyi közvetítés minőségű rögzítés (ISO)
• Analóg audio bemenet
• 2x kiegyenlítő XLR bemenet
• Beépített chroma-kulcsolási rendszer
• 3x grafikai sáv
•  Windows 7 kompatibilis
• beépített élőközvetítés
Specifikációk
HD-SDI bemenet 	5
beépített Audio bemenet t	5 Stereo vagy 40 Mono HD-SDI beépített audio bemenet
Audio Monitoring (1/8")	1
HDMI Inputs	5
HDMI Outputs	1
Alapértelmezett/ Nagy felbontású  SDI Kimenet1
Composite bemenet (BNC)	0
Composite kimenet (BNC)	0
S-VIDEO bemenet	0
S-VIDEO kimenet	0
Component bemenet	0
Component kimenet	0
Analog Audio (1/8") bemenet	1
Analog Audio (1/8") kimenet	1
Analog Audio (1/4") bemenet	0
Analog Audio (1/4") kimenet	0
AES/EBU bemenet	0
AES/EBU kimenet	0
további AES/EBU vagy Analog Audio kimenet0
Táskával
™ Billentyűzettel
Támogatott formátum4k
HD: 720p50, 720p59.94, 720p60, 1080PsF23.98, 1080p23.98, 1080PsF24, 1080p24, 1080PsF25, 1080p25, 1080PsF29.97, 1080p29.97, 1080PsF30, 1080p30, 1080i50, 1080i59.94 and 1080i60
SD: 625/25 PAL, 525/29.97 NTSC</t>
  </si>
  <si>
    <r>
      <rPr>
        <sz val="11"/>
        <rFont val="Calibri"/>
        <family val="2"/>
        <charset val="238"/>
        <scheme val="minor"/>
      </rPr>
      <t>Mikrofon - vezeték nélküli mikroport készlet, csíptetős mikrofonnal, plug on adó és vevő, kamerára szerelhető, hibrid digitális DSP jelfeldolgozó• Frekvencia 23HZ-18 HZ
• Iránykarakterisztika
• Mindenirányú 
• Alapelv
• Kondenzátoros 
• Kapcsolat:
• Kábel
• Méret
• Szélesség
• 61-65mm  
• Magasság
• 80-85 mm (8,2 cm) 
• Mélység
• 18-22 mm (2 cm) 
• Tömeg
• Tömeg
• max 160 gramm</t>
    </r>
    <r>
      <rPr>
        <sz val="11"/>
        <color rgb="FFFF0000"/>
        <rFont val="Calibri"/>
        <family val="2"/>
        <charset val="238"/>
        <scheme val="minor"/>
      </rPr>
      <t xml:space="preserve">
</t>
    </r>
  </si>
  <si>
    <r>
      <t xml:space="preserve">
Átvitel típusa 2.4GHz Fixed Frequency Agile System
Dinamika tartomány min: 112dB
Hatótávolság 100m
Frekvencia átvitel 35Hz - 22kHz
Max. latency (késleltetés) 4ms
Max. kimeneti szint 1v Rms (2.8v P-p)
Max. bemeneti jelszint 1v Rms (2.8v P-p)
RX-CAM bemeneti ellenállás 300Ω
</t>
    </r>
    <r>
      <rPr>
        <sz val="11"/>
        <rFont val="Calibri"/>
        <family val="2"/>
        <charset val="238"/>
        <scheme val="minor"/>
      </rPr>
      <t>RX-CAM méretek 108-115mm X 62-67mm X 50-54mm, max.190gr.
TX-BELT bemeneti ellenállás 10kΩ
TX-BELT méretek 108-114mm X 62-67mm X 38-42mm, max.190gr.</t>
    </r>
    <r>
      <rPr>
        <sz val="11"/>
        <color theme="1"/>
        <rFont val="Calibri"/>
        <family val="2"/>
        <charset val="238"/>
        <scheme val="minor"/>
      </rPr>
      <t xml:space="preserve">
Táp ellátás (RX-CAM, TX-BELT) 2 X AA akkumulátor vagy MicroUSB
Antenna (RX-CAM, TX-BELT) beépített
Csatlakozó (RX-CAM, TX-BELT) 3.5mm TRS (kis jack) menettel zárható
Mikrofon frekvencia átvitel 60Hz - 18kHz
Mikrofon kimeneti ellenállás 3KΩ
Mikrofon max. SPL 110dB SPL (@ 1kHz, 1% THD, 1KΩ terhelésen)
Mikrofon érzékenység 33.5dB re 1 Volt/Pascal (21.00mV @ 94 dB SPL) +/- 2 dB @ 1kHz
Mikrofon max. kimeneti szint 189.0dBu (@ 1kHz, 1% THD, 1KΩ terhelésen)
Mikrofon zajszint 25dB-A
</t>
    </r>
  </si>
  <si>
    <r>
      <t xml:space="preserve">digitális felvevő: min: felvétel és lejátszás WAV formátumban vagy MP3 formátumban, 4 beépített kondenzátor mikrofon különböző iránykarakterisztikával, 2 XLR mikrofon bemenet, kapcsolható 48 V fantomtáp, kapcsolható mélyvágó szűrő, automatikus erősítés szabályzás, limiter, beépített hangszórók, sztereó vonal bemenet (mini-jack), fejhallgató kimenet, sztereó kimenet (mini jack), USB 2.0 port, 2 x AA elem vagy NiMH akkumulátor, </t>
    </r>
    <r>
      <rPr>
        <sz val="11"/>
        <rFont val="Calibri"/>
        <family val="2"/>
        <charset val="238"/>
        <scheme val="minor"/>
      </rPr>
      <t>méretek: 77-82 x 150-155 x 29-38 mm, tömeg: max 0.29 kg</t>
    </r>
  </si>
  <si>
    <r>
      <t xml:space="preserve">Dinamikus kézi riporter mikrofon , Mikrofon
típus: Live mikrofon
iránykarakterisztika: vese
átviteli tartomány: 80 - 15.000 Hz
névleges impedancia: 600 Ohm
</t>
    </r>
    <r>
      <rPr>
        <sz val="11"/>
        <rFont val="Calibri"/>
        <family val="2"/>
        <charset val="238"/>
        <scheme val="minor"/>
      </rPr>
      <t>tömeg: max 230 g</t>
    </r>
  </si>
  <si>
    <r>
      <t xml:space="preserve">Atomos HD550 HD videóstudió, vagy azzal egyenértékű•min:  5x SDI/HDMI bemenet
• 1x SDI/HDMI kimenet
•  switcher beépített továbbítóval
• 1x Kiterjesztett képernyő HDMI
</t>
    </r>
    <r>
      <rPr>
        <sz val="11"/>
        <rFont val="Calibri"/>
        <family val="2"/>
        <charset val="238"/>
        <scheme val="minor"/>
      </rPr>
      <t>• 20 órányi adás minőségű rögzítésg (ISO)</t>
    </r>
    <r>
      <rPr>
        <sz val="11"/>
        <color theme="1"/>
        <rFont val="Calibri"/>
        <family val="2"/>
        <charset val="238"/>
        <scheme val="minor"/>
      </rPr>
      <t xml:space="preserve">
• Analóg audiobemenet
• 2x kiegyenlítő XLR bemenet
• Beépített kulcsoló rendszer
• 3x grafikus sáv
• Windows 7 kompatibilitás
• beépített élő közvetítés
Specifikációk
HD-SDI bemenet 5
beépített Audio bemenet5 Stereo or 40 Mono HD-SDI beépített audio bemenet
Audio Monitoring (1/8") 1
HDMI bemenet 5
HDMI kimenet1
Standard/High Definition SDI kimenet 1
Composite Bemenet (BNC) 0
Composite Kimenet (BNC) 0
S-VIDEO bemenet 0
S-VIDEO kimenet0
Component bemenet 0
Component kimenet0
Analog Audio (1/8") bemenet 1
Analog Audio (1/8") kimenet1
Analog Audio (1/4") bemenet 0
Analog Audio (1/4") kimenet0
AES/EBU kimenet 0
AES/EBU kimenet0
Additional AES/EBU OR Analog Audio Output 0
Táska
Billentyűzettel
HD: 720p50, 720p59.94, 720p60, 1080PsF23.98, 1080p23.98, 1080PsF24, 1080p24, 1080PsF25, 1080p25, 1080PsF29.97, 1080p29.97, 1080PsF30, 1080p30, 1080i50, 1080i59.94 és 1080i60
SD: 625/25 PAL, 525 / 29,97 NTSC
* Az előre telepített Blackmagic Design rögzítőeszközök a HD31 / HD51 / HD510 / HD550 / HD1710 nem támogatják 4k
Playback Media formátumok GFX: JPEG vagy PNG képfájlok átláthatóság támogatása. DDR: AVI MJPEG tömörítetlen audio, DV videó, WMV (7/8/9), H.264 (.mov és .avi), MPEG4 2. rész (.mov és .avi), MPEG4 V1 / V2 (.mov &amp; avi), AAC, MP3
Vedd Media formátumok AVI MJPEG tömörítetlen audio
Operációs rendszer Windows 7 Professional (64 bites) vagy jobb
Beépített kijelző Beépített 17 "(1920x1200) felbontású LED LCD
CPU Intel Core i7 6900K Broadwell-E 8-Core 3,2 GHz-es 20MB cache LGA 2011-v4 140W asztali processzor
Grafikus kártya Nvidia GeForce GT 730
Tárolás Samsung 850 EVO 2TB SSD
RAM 64GB DDR4 2133 MHz RAM
Feldolgozás Videó: 4: 2: 2, 10 bites színes (REC 601, REC 709) Audio: 48 kHz, 24 bitrEF IN / Genlock (Ehhez genlocking két Blackmagic Design kártyák segítségével két különböző csatlakozóval)
Beépített Video bemenet / kimenet kártyák 5 Blackmagic Design DecLink Mini Records (PCI), 1 Blackmagic Design DecLink Mini Monitor (PCI)
A dobozban magával a táskát, Hálózati kábel, Livestream Studio ™ billentyűzet, egér, egérpad Livestream, gumitalpak Blackmagic Design kártyák dokumentáció és illesztőprogram CD Garancia
Fizikai méretek 3,03 "- 4,19" (D) x 17.33 (W) x 14.8 (H) ~ 19lbs</t>
    </r>
  </si>
  <si>
    <t>HD-s külső digitális videóstúdió kiegészíztői:  6 db Broadcaster Pro wireless adássugárzó, 2 db  4K felbontású HDR SSD- rögzítő  2 db 4K felbontású 60p-s HDR SSD-s rögzítő. A kompatibilitás miatt az alábbi eszközök javasoltak (ajánlatkérő azokkal egyenértékű, a rendszerhez illeszthető terméket elfogad): 6 db Broadcaster Pro, 2 db Atomos Shogun Flame HD, 2 db Atomos Ninja Inferno HD</t>
  </si>
  <si>
    <t>4k-s sülső digitális videóstúdió kiegésíztői:  6 db Broadcaster Pro wireless adássugárzó, 2 db  4K felbontású HDR SSD- rögzítő  2 db 4K felbontású 60p-s HDR SSD-s rögzítő. A kompatibilitás miatt az alábbi eszközök javasoltak (ajánlatkérő azokkal egyenértékű, a rendszerhez illeszthető terméket elfogad): 6 db Broadcaster Pro, 2 db Atomos Shogun Flame HD, 2 db Atomos Ninja Inferno HD</t>
  </si>
  <si>
    <r>
      <t>Csomag tartalma:
- KC-8 Kamera Krán
- Függőleges fék
- Szerszámok
- Súlyok
- Ultra Vezérlő rúd
- Két kamerás
- KC-8 hordozó táska
Jellemzők:
- V3 Tartó lemez / alaprész, lehetőség 16' Bővítésre. 
- 360 forgás.
- Forgatható kamera platform  alá-főlé helyezett pozíciókba.
- 2 kezes dizájn.
- belső csapágyak.
-  6061-T6 aluminum anyagú.
- matt fekete festés.
- jobb és balkezes beállítási lehetőség.
- Hátsó vezérlőkar.
- Manuális, fix beállítás mód, &amp; automatikus  kamera bólintás irányítás.
- csúsztatható súly 
- Egyszerű gyakorlósúlyokat használ. (1 inch lyuk).
- két darabban szállí</t>
    </r>
    <r>
      <rPr>
        <sz val="11"/>
        <color theme="1"/>
        <rFont val="Calibri"/>
        <family val="2"/>
        <charset val="238"/>
        <scheme val="minor"/>
      </rPr>
      <t xml:space="preserve">tható.
</t>
    </r>
  </si>
  <si>
    <t>Professzionális videokamera</t>
  </si>
  <si>
    <t xml:space="preserve">• széles látószög
• kis mélységélesség
• 4K / HD /SD műsorkészítés lehetősége
• filmes tónusok és színvilág
• min. 4/3" MOS képérzékelő
• min. 120fps FullHD módban
• 4K F2.8 - F4.5 zoom objektív (4K/24p: 29,5mm-384,9 mm, HD: 28mm-365.3mm)
• TIME CODE in / out, 3G HD-SDI és HDMI 2.0 (4K) video kimenet
• rögzítés 4K (4096×2160)/24p, UHD (3840×2160), HD (1920×1080) 60p/50p/30p/25p/24p akár MP4 vagy MOV formátumban
• min. 13x optikai zoom
• min. 4:2:2 10 bites kimenet
• 3 kézi optikagyűrű: zoom, élesség, írisz
• optikai képstabilizátor
• 72mm előtét-menet átmérő
• ND szűrők (1/4, 1/16, 1/64)
• min. 2 db SD kártyahely: párhuzamos felvétel, biztonsági felvétel vagy egymást váltó felvétel készítés
</t>
  </si>
  <si>
    <r>
      <t xml:space="preserve"> 
</t>
    </r>
    <r>
      <rPr>
        <sz val="11"/>
        <rFont val="Calibri"/>
        <family val="2"/>
        <charset val="238"/>
        <scheme val="minor"/>
      </rPr>
      <t xml:space="preserve">• Kontrasztarány: 100000:1 
• Felbontás: min.1920x1080 pixel, Full HD 
• Képfrissítés: 50-60Hz 
• Tuner típusa: MPEG-2, MPEG-4 
• Hangrendszer: Dolby Digital Plus , NICAM sztereo 
• Csatlakozások: 3,5mm Jack , Digitális optikai, Euro-SCART, HDMI, USB, UTP, VGA (D-Sub), komponens video, kompozit video 
• Támogatott szabvány: DVB-C (kábel TV-szolgáltatáshoz), DVB-T (földi sugárzáshoz) 
• Hangsugárzók teljesítménye: min. 2x10W 
• Egyéb jellemzők: OSD, USB plus (MPEG4/MP3/JPEG lejátszás), beégésvédelem, beépített PCMCIA-kártya olvasó, digitális képélesség szabályozás, előreprogramozott hangmódok, előreprogramozott képmódok, gyerekzár, időzíthető bekapcsolás, időzíthető kikapcsolás, teletext, többnyelvű menürendszer, vezeték nélküli DLNA 
• Méret: 90-100 x 60-70 x 20-30cm 
• Képarány: 16:9 </t>
    </r>
    <r>
      <rPr>
        <sz val="11"/>
        <color rgb="FFFF0000"/>
        <rFont val="Calibri"/>
        <family val="2"/>
        <charset val="238"/>
        <scheme val="minor"/>
      </rPr>
      <t xml:space="preserve">
</t>
    </r>
  </si>
  <si>
    <t>Megajánlott ár/darab</t>
  </si>
  <si>
    <t>Megajánlott ár/összes</t>
  </si>
  <si>
    <t>Megajánlott típus megjelölése és műszaki tulajdonságainak ismertetése az ajánlatkérői követelményeknek megfeleleő részletezettséggel</t>
  </si>
  <si>
    <t>Megnevezés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</si>
</sst>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_-* #,##0.00\ _H_U_F_-;\-* #,##0.00\ _H_U_F_-;_-* &quot;-&quot;??\ _H_U_F_-;_-@_-"/>
    <numFmt numFmtId="165" formatCode="_-* #,##0\ _F_t_-;\-* #,##0\ _F_t_-;_-* &quot;-&quot;??\ _F_t_-;_-@_-"/>
  </numFmts>
  <fonts count="10" x14ac:knownFonts="1">
    <font>
      <sz val="11"/>
      <color theme="1"/>
      <name val="Calibri"/>
      <family val="2"/>
      <charset val="238"/>
      <scheme val="minor"/>
    </font>
    <font>
      <sz val="11"/>
      <color theme="1"/>
      <name val="Calibri"/>
      <family val="2"/>
      <charset val="238"/>
      <scheme val="minor"/>
    </font>
    <font>
      <sz val="12"/>
      <color theme="1"/>
      <name val="Calibri"/>
      <family val="2"/>
      <scheme val="minor"/>
    </font>
    <font>
      <sz val="12"/>
      <color theme="1"/>
      <name val="Calibri"/>
      <family val="2"/>
      <charset val="238"/>
      <scheme val="minor"/>
    </font>
    <font>
      <sz val="10"/>
      <name val="Arial"/>
      <family val="2"/>
      <charset val="238"/>
    </font>
    <font>
      <sz val="11"/>
      <name val="Calibri"/>
      <family val="2"/>
      <charset val="238"/>
      <scheme val="minor"/>
    </font>
    <font>
      <sz val="12"/>
      <color theme="1"/>
      <name val="Times New Roman"/>
      <family val="1"/>
      <charset val="238"/>
    </font>
    <font>
      <b/>
      <sz val="14"/>
      <color theme="1"/>
      <name val="Calibri"/>
      <family val="2"/>
      <charset val="238"/>
      <scheme val="minor"/>
    </font>
    <font>
      <sz val="11"/>
      <color rgb="FFFF0000"/>
      <name val="Calibri"/>
      <family val="2"/>
      <charset val="238"/>
      <scheme val="minor"/>
    </font>
    <font>
      <b/>
      <sz val="11"/>
      <color rgb="FFFF0000"/>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s>
  <cellStyleXfs count="10">
    <xf numFmtId="0" fontId="0"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2" fillId="0" borderId="0"/>
    <xf numFmtId="0" fontId="3" fillId="0" borderId="0"/>
    <xf numFmtId="0" fontId="4" fillId="0" borderId="0"/>
    <xf numFmtId="43" fontId="1" fillId="0" borderId="0" applyFont="0" applyFill="0" applyBorder="0" applyAlignment="0" applyProtection="0"/>
  </cellStyleXfs>
  <cellXfs count="44">
    <xf numFmtId="0" fontId="0" fillId="0" borderId="0" xfId="0"/>
    <xf numFmtId="0" fontId="0" fillId="0" borderId="1" xfId="0" applyBorder="1"/>
    <xf numFmtId="0" fontId="0" fillId="0" borderId="0" xfId="0" applyAlignment="1">
      <alignment horizontal="center" vertical="center"/>
    </xf>
    <xf numFmtId="0" fontId="0" fillId="0" borderId="0" xfId="0" applyAlignment="1">
      <alignment vertical="center"/>
    </xf>
    <xf numFmtId="0" fontId="0" fillId="0" borderId="1" xfId="0" applyFont="1" applyBorder="1" applyAlignment="1">
      <alignment horizontal="center" vertical="center"/>
    </xf>
    <xf numFmtId="0" fontId="0" fillId="0" borderId="0" xfId="0" applyAlignment="1">
      <alignment horizontal="center"/>
    </xf>
    <xf numFmtId="0" fontId="0" fillId="0" borderId="2" xfId="0" applyBorder="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5" fontId="5" fillId="3" borderId="1" xfId="1" applyNumberFormat="1" applyFont="1" applyFill="1" applyBorder="1" applyAlignment="1">
      <alignment vertical="center"/>
    </xf>
    <xf numFmtId="0" fontId="5" fillId="3" borderId="0" xfId="0" applyFont="1" applyFill="1"/>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ill="1"/>
    <xf numFmtId="0" fontId="6" fillId="0" borderId="0" xfId="0" applyFont="1"/>
    <xf numFmtId="0" fontId="0" fillId="0" borderId="0" xfId="0" applyAlignment="1">
      <alignment horizontal="center" vertical="center" wrapText="1"/>
    </xf>
    <xf numFmtId="0" fontId="5" fillId="3" borderId="1" xfId="0" applyFont="1" applyFill="1" applyBorder="1" applyAlignment="1">
      <alignment horizontal="center" vertical="top" wrapText="1"/>
    </xf>
    <xf numFmtId="0" fontId="0" fillId="3" borderId="3"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0" fillId="0" borderId="0" xfId="0" applyAlignment="1">
      <alignment horizontal="center" vertical="top"/>
    </xf>
    <xf numFmtId="0" fontId="0" fillId="0" borderId="1" xfId="0" applyBorder="1" applyAlignment="1">
      <alignment vertical="center" wrapText="1"/>
    </xf>
    <xf numFmtId="0" fontId="0" fillId="0" borderId="1" xfId="0" applyBorder="1" applyAlignment="1">
      <alignment horizontal="center" vertical="center"/>
    </xf>
    <xf numFmtId="165" fontId="7" fillId="0" borderId="7" xfId="0" applyNumberFormat="1" applyFont="1" applyBorder="1" applyAlignment="1">
      <alignment vertical="center"/>
    </xf>
    <xf numFmtId="165" fontId="0" fillId="0" borderId="1" xfId="1" applyNumberFormat="1" applyFont="1" applyBorder="1" applyAlignment="1">
      <alignment vertical="center"/>
    </xf>
    <xf numFmtId="165" fontId="0" fillId="3" borderId="1" xfId="1" applyNumberFormat="1" applyFont="1" applyFill="1" applyBorder="1" applyAlignment="1">
      <alignment vertical="center"/>
    </xf>
    <xf numFmtId="0" fontId="5"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4" fillId="0" borderId="0" xfId="8" applyFill="1" applyAlignment="1">
      <alignment horizontal="center" vertical="top" wrapText="1"/>
    </xf>
    <xf numFmtId="0" fontId="0" fillId="0" borderId="1" xfId="0"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0" xfId="0" applyFill="1" applyAlignment="1">
      <alignment horizontal="center" vertical="top" wrapText="1"/>
    </xf>
    <xf numFmtId="0" fontId="0" fillId="0" borderId="0" xfId="0" applyFill="1" applyAlignment="1">
      <alignment horizontal="center" vertical="top"/>
    </xf>
    <xf numFmtId="0" fontId="0" fillId="0" borderId="1" xfId="0" applyFill="1" applyBorder="1" applyAlignment="1">
      <alignment horizontal="center" wrapText="1"/>
    </xf>
    <xf numFmtId="0" fontId="0" fillId="0" borderId="1" xfId="0" applyFill="1" applyBorder="1" applyAlignment="1">
      <alignment horizontal="center" vertical="top"/>
    </xf>
    <xf numFmtId="0" fontId="5" fillId="0" borderId="1" xfId="0" applyFont="1" applyFill="1" applyBorder="1" applyAlignment="1">
      <alignment horizontal="center" vertical="center" wrapText="1"/>
    </xf>
    <xf numFmtId="0" fontId="0" fillId="0" borderId="0" xfId="0" applyFill="1" applyAlignment="1">
      <alignment horizontal="center"/>
    </xf>
    <xf numFmtId="0" fontId="0" fillId="0" borderId="1" xfId="0" applyFill="1" applyBorder="1" applyAlignment="1">
      <alignment horizontal="center"/>
    </xf>
    <xf numFmtId="3" fontId="0" fillId="0" borderId="1" xfId="0" applyNumberFormat="1" applyFill="1" applyBorder="1" applyAlignment="1">
      <alignment horizontal="center"/>
    </xf>
    <xf numFmtId="165" fontId="0" fillId="0" borderId="1" xfId="1"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9" fillId="2" borderId="1" xfId="0" applyFont="1" applyFill="1" applyBorder="1" applyAlignment="1">
      <alignment horizontal="center" vertical="center" wrapText="1"/>
    </xf>
  </cellXfs>
  <cellStyles count="10">
    <cellStyle name="Ezres" xfId="1" builtinId="3"/>
    <cellStyle name="Ezres 4" xfId="9"/>
    <cellStyle name="Ezres 5" xfId="4"/>
    <cellStyle name="Ezres 6" xfId="3"/>
    <cellStyle name="Normál" xfId="0" builtinId="0"/>
    <cellStyle name="Normál 2" xfId="8"/>
    <cellStyle name="Normál 3 3" xfId="6"/>
    <cellStyle name="Normál 3 3 2" xfId="7"/>
    <cellStyle name="Normál 5" xfId="5"/>
    <cellStyle name="Normá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75" zoomScaleNormal="75" zoomScalePageLayoutView="75" workbookViewId="0">
      <pane ySplit="1" topLeftCell="A20" activePane="bottomLeft" state="frozen"/>
      <selection activeCell="D1" sqref="D1"/>
      <selection pane="bottomLeft" activeCell="F1" sqref="F1"/>
    </sheetView>
  </sheetViews>
  <sheetFormatPr defaultColWidth="8.7109375" defaultRowHeight="15" x14ac:dyDescent="0.25"/>
  <cols>
    <col min="1" max="1" width="19.28515625" style="15" customWidth="1"/>
    <col min="2" max="2" width="87.42578125" style="19" customWidth="1"/>
    <col min="3" max="3" width="16.28515625" style="2" bestFit="1" customWidth="1"/>
    <col min="4" max="4" width="29.7109375" style="3" bestFit="1" customWidth="1"/>
    <col min="5" max="5" width="29.7109375" style="3" customWidth="1"/>
    <col min="6" max="6" width="44.140625" style="5" customWidth="1"/>
    <col min="7" max="7" width="10.7109375" customWidth="1"/>
    <col min="10" max="10" width="9.7109375" customWidth="1"/>
    <col min="13" max="13" width="11.42578125" bestFit="1" customWidth="1"/>
  </cols>
  <sheetData>
    <row r="1" spans="1:14" s="1" customFormat="1" ht="60" x14ac:dyDescent="0.25">
      <c r="A1" s="43" t="s">
        <v>106</v>
      </c>
      <c r="B1" s="43" t="s">
        <v>69</v>
      </c>
      <c r="C1" s="43" t="s">
        <v>47</v>
      </c>
      <c r="D1" s="43" t="s">
        <v>103</v>
      </c>
      <c r="E1" s="43" t="s">
        <v>104</v>
      </c>
      <c r="F1" s="43" t="s">
        <v>105</v>
      </c>
      <c r="G1" s="6"/>
    </row>
    <row r="2" spans="1:14" s="10" customFormat="1" ht="300" x14ac:dyDescent="0.25">
      <c r="A2" s="8" t="s">
        <v>0</v>
      </c>
      <c r="B2" s="25" t="s">
        <v>81</v>
      </c>
      <c r="C2" s="7">
        <v>2</v>
      </c>
      <c r="D2" s="9"/>
      <c r="E2" s="9"/>
      <c r="F2" s="34"/>
    </row>
    <row r="3" spans="1:14" s="10" customFormat="1" ht="255" x14ac:dyDescent="0.25">
      <c r="A3" s="16" t="s">
        <v>1</v>
      </c>
      <c r="B3" s="26" t="s">
        <v>102</v>
      </c>
      <c r="C3" s="7">
        <v>1</v>
      </c>
      <c r="D3" s="9"/>
      <c r="E3" s="9"/>
      <c r="F3" s="34"/>
    </row>
    <row r="4" spans="1:14" ht="409.5" x14ac:dyDescent="0.25">
      <c r="A4" s="11" t="s">
        <v>2</v>
      </c>
      <c r="B4" s="27" t="s">
        <v>49</v>
      </c>
      <c r="C4" s="4">
        <v>12</v>
      </c>
      <c r="D4" s="23"/>
      <c r="E4" s="23"/>
      <c r="F4" s="29"/>
      <c r="N4" s="14" t="s">
        <v>67</v>
      </c>
    </row>
    <row r="5" spans="1:14" ht="165" x14ac:dyDescent="0.25">
      <c r="A5" s="11" t="s">
        <v>3</v>
      </c>
      <c r="B5" s="28" t="s">
        <v>72</v>
      </c>
      <c r="C5" s="4">
        <v>4</v>
      </c>
      <c r="D5" s="23"/>
      <c r="E5" s="23"/>
      <c r="F5" s="35"/>
    </row>
    <row r="6" spans="1:14" ht="75" x14ac:dyDescent="0.25">
      <c r="A6" s="11" t="s">
        <v>4</v>
      </c>
      <c r="B6" s="18" t="s">
        <v>53</v>
      </c>
      <c r="C6" s="4">
        <v>12</v>
      </c>
      <c r="D6" s="23"/>
      <c r="E6" s="23"/>
      <c r="F6" s="36"/>
    </row>
    <row r="7" spans="1:14" ht="375" x14ac:dyDescent="0.25">
      <c r="A7" s="11" t="s">
        <v>5</v>
      </c>
      <c r="B7" s="18" t="s">
        <v>99</v>
      </c>
      <c r="C7" s="4">
        <v>1</v>
      </c>
      <c r="D7" s="23"/>
      <c r="E7" s="23"/>
      <c r="F7" s="36"/>
    </row>
    <row r="8" spans="1:14" ht="120" x14ac:dyDescent="0.25">
      <c r="A8" s="11" t="s">
        <v>6</v>
      </c>
      <c r="B8" s="28" t="s">
        <v>54</v>
      </c>
      <c r="C8" s="4">
        <v>3</v>
      </c>
      <c r="D8" s="23"/>
      <c r="E8" s="23"/>
      <c r="F8" s="36"/>
    </row>
    <row r="9" spans="1:14" ht="409.5" x14ac:dyDescent="0.25">
      <c r="A9" s="11" t="s">
        <v>7</v>
      </c>
      <c r="B9" s="18" t="s">
        <v>82</v>
      </c>
      <c r="C9" s="4">
        <v>1</v>
      </c>
      <c r="D9" s="23"/>
      <c r="E9" s="23"/>
      <c r="F9" s="32"/>
      <c r="J9" s="14"/>
    </row>
    <row r="10" spans="1:14" ht="120" x14ac:dyDescent="0.25">
      <c r="A10" s="11" t="s">
        <v>8</v>
      </c>
      <c r="B10" s="28" t="s">
        <v>86</v>
      </c>
      <c r="C10" s="4">
        <v>6</v>
      </c>
      <c r="D10" s="23"/>
      <c r="E10" s="23"/>
      <c r="F10" s="36"/>
      <c r="M10" t="s">
        <v>68</v>
      </c>
    </row>
    <row r="11" spans="1:14" ht="45" x14ac:dyDescent="0.25">
      <c r="A11" s="11" t="s">
        <v>9</v>
      </c>
      <c r="B11" s="18" t="s">
        <v>55</v>
      </c>
      <c r="C11" s="4">
        <v>12</v>
      </c>
      <c r="D11" s="23"/>
      <c r="E11" s="23"/>
      <c r="F11" s="36"/>
    </row>
    <row r="12" spans="1:14" ht="75" x14ac:dyDescent="0.25">
      <c r="A12" s="11" t="s">
        <v>10</v>
      </c>
      <c r="B12" s="26" t="s">
        <v>83</v>
      </c>
      <c r="C12" s="4">
        <v>6</v>
      </c>
      <c r="D12" s="23"/>
      <c r="E12" s="23"/>
      <c r="F12" s="36"/>
    </row>
    <row r="13" spans="1:14" ht="75" x14ac:dyDescent="0.25">
      <c r="A13" s="11" t="s">
        <v>11</v>
      </c>
      <c r="B13" s="18" t="s">
        <v>56</v>
      </c>
      <c r="C13" s="4">
        <v>8</v>
      </c>
      <c r="D13" s="23"/>
      <c r="E13" s="23"/>
      <c r="F13" s="36"/>
    </row>
    <row r="14" spans="1:14" ht="135" x14ac:dyDescent="0.25">
      <c r="A14" s="11" t="s">
        <v>11</v>
      </c>
      <c r="B14" s="18" t="s">
        <v>74</v>
      </c>
      <c r="C14" s="4">
        <v>4</v>
      </c>
      <c r="D14" s="23"/>
      <c r="E14" s="23"/>
      <c r="F14" s="36"/>
    </row>
    <row r="15" spans="1:14" ht="409.5" x14ac:dyDescent="0.25">
      <c r="A15" s="11" t="s">
        <v>12</v>
      </c>
      <c r="B15" s="18" t="s">
        <v>57</v>
      </c>
      <c r="C15" s="4">
        <v>6</v>
      </c>
      <c r="D15" s="23"/>
      <c r="E15" s="23"/>
      <c r="F15" s="32"/>
    </row>
    <row r="16" spans="1:14" ht="409.5" x14ac:dyDescent="0.25">
      <c r="A16" s="11" t="s">
        <v>13</v>
      </c>
      <c r="B16" s="18" t="s">
        <v>58</v>
      </c>
      <c r="C16" s="4">
        <v>12</v>
      </c>
      <c r="D16" s="23"/>
      <c r="E16" s="23"/>
      <c r="F16" s="36"/>
    </row>
    <row r="17" spans="1:12" ht="45" x14ac:dyDescent="0.25">
      <c r="A17" s="11" t="s">
        <v>14</v>
      </c>
      <c r="B17" s="18" t="s">
        <v>73</v>
      </c>
      <c r="C17" s="4">
        <v>3</v>
      </c>
      <c r="D17" s="23"/>
      <c r="E17" s="23"/>
      <c r="F17" s="32"/>
    </row>
    <row r="18" spans="1:12" ht="210" x14ac:dyDescent="0.25">
      <c r="A18" s="11" t="s">
        <v>14</v>
      </c>
      <c r="B18" s="18" t="s">
        <v>87</v>
      </c>
      <c r="C18" s="4">
        <v>6</v>
      </c>
      <c r="D18" s="23"/>
      <c r="E18" s="23"/>
      <c r="F18" s="32"/>
    </row>
    <row r="19" spans="1:12" ht="165" x14ac:dyDescent="0.25">
      <c r="A19" s="11" t="s">
        <v>14</v>
      </c>
      <c r="B19" s="18" t="s">
        <v>45</v>
      </c>
      <c r="C19" s="4">
        <v>1</v>
      </c>
      <c r="D19" s="23"/>
      <c r="E19" s="23"/>
      <c r="F19" s="32"/>
    </row>
    <row r="20" spans="1:12" ht="210" x14ac:dyDescent="0.25">
      <c r="A20" s="11" t="s">
        <v>14</v>
      </c>
      <c r="B20" s="18" t="s">
        <v>46</v>
      </c>
      <c r="C20" s="4">
        <v>2</v>
      </c>
      <c r="D20" s="23"/>
      <c r="E20" s="23"/>
      <c r="F20" s="32"/>
    </row>
    <row r="21" spans="1:12" ht="30" x14ac:dyDescent="0.25">
      <c r="A21" s="11" t="s">
        <v>15</v>
      </c>
      <c r="B21" s="18" t="s">
        <v>42</v>
      </c>
      <c r="C21" s="4">
        <v>6</v>
      </c>
      <c r="D21" s="23"/>
      <c r="E21" s="23"/>
      <c r="F21" s="32"/>
    </row>
    <row r="22" spans="1:12" ht="150" x14ac:dyDescent="0.25">
      <c r="A22" s="11" t="s">
        <v>16</v>
      </c>
      <c r="B22" s="18" t="s">
        <v>75</v>
      </c>
      <c r="C22" s="39">
        <v>3</v>
      </c>
      <c r="D22" s="38"/>
      <c r="E22" s="38"/>
      <c r="F22" s="32"/>
      <c r="L22" s="14" t="s">
        <v>70</v>
      </c>
    </row>
    <row r="23" spans="1:12" ht="75" x14ac:dyDescent="0.25">
      <c r="A23" s="11" t="s">
        <v>16</v>
      </c>
      <c r="B23" s="18" t="s">
        <v>59</v>
      </c>
      <c r="C23" s="39"/>
      <c r="D23" s="38"/>
      <c r="E23" s="38"/>
      <c r="F23" s="32"/>
    </row>
    <row r="24" spans="1:12" x14ac:dyDescent="0.25">
      <c r="A24" s="11" t="s">
        <v>17</v>
      </c>
      <c r="B24" s="28" t="s">
        <v>60</v>
      </c>
      <c r="C24" s="4">
        <v>3</v>
      </c>
      <c r="D24" s="23"/>
      <c r="E24" s="23"/>
      <c r="F24" s="29"/>
    </row>
    <row r="25" spans="1:12" x14ac:dyDescent="0.25">
      <c r="A25" s="11" t="s">
        <v>17</v>
      </c>
      <c r="B25" s="28" t="s">
        <v>61</v>
      </c>
      <c r="C25" s="4">
        <v>3</v>
      </c>
      <c r="D25" s="23"/>
      <c r="E25" s="23"/>
      <c r="F25" s="32"/>
    </row>
    <row r="26" spans="1:12" x14ac:dyDescent="0.25">
      <c r="A26" s="11" t="s">
        <v>18</v>
      </c>
      <c r="B26" s="18" t="s">
        <v>62</v>
      </c>
      <c r="C26" s="4">
        <v>6</v>
      </c>
      <c r="D26" s="23"/>
      <c r="E26" s="23"/>
      <c r="F26" s="32"/>
    </row>
    <row r="27" spans="1:12" ht="165" x14ac:dyDescent="0.25">
      <c r="A27" s="11" t="s">
        <v>19</v>
      </c>
      <c r="B27" s="29" t="s">
        <v>76</v>
      </c>
      <c r="C27" s="4">
        <v>1</v>
      </c>
      <c r="D27" s="23"/>
      <c r="E27" s="23"/>
      <c r="F27" s="32"/>
    </row>
    <row r="28" spans="1:12" ht="75" x14ac:dyDescent="0.25">
      <c r="A28" s="11" t="s">
        <v>20</v>
      </c>
      <c r="B28" s="25" t="s">
        <v>77</v>
      </c>
      <c r="C28" s="4">
        <v>1</v>
      </c>
      <c r="D28" s="23"/>
      <c r="E28" s="23"/>
      <c r="F28" s="32"/>
    </row>
    <row r="29" spans="1:12" ht="300" x14ac:dyDescent="0.25">
      <c r="A29" s="11" t="s">
        <v>20</v>
      </c>
      <c r="B29" s="25" t="s">
        <v>78</v>
      </c>
      <c r="C29" s="4">
        <v>1</v>
      </c>
      <c r="D29" s="23"/>
      <c r="E29" s="23"/>
      <c r="F29" s="36"/>
    </row>
    <row r="30" spans="1:12" ht="45" x14ac:dyDescent="0.25">
      <c r="A30" s="11" t="s">
        <v>5</v>
      </c>
      <c r="B30" s="18" t="s">
        <v>63</v>
      </c>
      <c r="C30" s="4">
        <v>1</v>
      </c>
      <c r="D30" s="23"/>
      <c r="E30" s="23"/>
      <c r="F30" s="32"/>
    </row>
    <row r="31" spans="1:12" ht="150" x14ac:dyDescent="0.25">
      <c r="A31" s="11" t="s">
        <v>21</v>
      </c>
      <c r="B31" s="30" t="s">
        <v>84</v>
      </c>
      <c r="C31" s="4">
        <v>19</v>
      </c>
      <c r="D31" s="23"/>
      <c r="E31" s="23"/>
      <c r="F31" s="29"/>
    </row>
    <row r="32" spans="1:12" ht="45" x14ac:dyDescent="0.25">
      <c r="A32" s="11" t="s">
        <v>22</v>
      </c>
      <c r="B32" s="28" t="s">
        <v>50</v>
      </c>
      <c r="C32" s="4">
        <v>2</v>
      </c>
      <c r="D32" s="23"/>
      <c r="E32" s="23"/>
      <c r="F32" s="29"/>
    </row>
    <row r="33" spans="1:6" ht="409.5" x14ac:dyDescent="0.25">
      <c r="A33" s="11" t="s">
        <v>23</v>
      </c>
      <c r="B33" s="28" t="s">
        <v>85</v>
      </c>
      <c r="C33" s="4">
        <v>2</v>
      </c>
      <c r="D33" s="23"/>
      <c r="E33" s="23"/>
      <c r="F33" s="29"/>
    </row>
    <row r="34" spans="1:6" ht="30" x14ac:dyDescent="0.25">
      <c r="A34" s="11" t="s">
        <v>24</v>
      </c>
      <c r="B34" s="31" t="s">
        <v>51</v>
      </c>
      <c r="C34" s="4">
        <v>4</v>
      </c>
      <c r="D34" s="23"/>
      <c r="E34" s="23"/>
      <c r="F34" s="29"/>
    </row>
    <row r="35" spans="1:6" ht="300" x14ac:dyDescent="0.25">
      <c r="A35" s="11" t="s">
        <v>25</v>
      </c>
      <c r="B35" s="28" t="s">
        <v>88</v>
      </c>
      <c r="C35" s="4">
        <v>1</v>
      </c>
      <c r="D35" s="23"/>
      <c r="E35" s="23"/>
      <c r="F35" s="29"/>
    </row>
    <row r="36" spans="1:6" ht="240" x14ac:dyDescent="0.25">
      <c r="A36" s="11" t="s">
        <v>26</v>
      </c>
      <c r="B36" s="28" t="s">
        <v>89</v>
      </c>
      <c r="C36" s="4">
        <v>4</v>
      </c>
      <c r="D36" s="23"/>
      <c r="E36" s="23"/>
      <c r="F36" s="29"/>
    </row>
    <row r="37" spans="1:6" ht="150" x14ac:dyDescent="0.25">
      <c r="A37" s="11" t="s">
        <v>27</v>
      </c>
      <c r="B37" s="28" t="s">
        <v>52</v>
      </c>
      <c r="C37" s="4">
        <v>1</v>
      </c>
      <c r="D37" s="23"/>
      <c r="E37" s="23"/>
      <c r="F37" s="29"/>
    </row>
    <row r="38" spans="1:6" ht="30" x14ac:dyDescent="0.25">
      <c r="A38" s="11" t="s">
        <v>28</v>
      </c>
      <c r="B38" s="18" t="s">
        <v>48</v>
      </c>
      <c r="C38" s="4">
        <v>1</v>
      </c>
      <c r="D38" s="23"/>
      <c r="E38" s="23"/>
      <c r="F38" s="29"/>
    </row>
    <row r="39" spans="1:6" ht="60" x14ac:dyDescent="0.25">
      <c r="A39" s="11" t="s">
        <v>29</v>
      </c>
      <c r="B39" s="18" t="s">
        <v>90</v>
      </c>
      <c r="C39" s="4">
        <v>5</v>
      </c>
      <c r="D39" s="23"/>
      <c r="E39" s="23"/>
      <c r="F39" s="36"/>
    </row>
    <row r="40" spans="1:6" ht="45" x14ac:dyDescent="0.25">
      <c r="A40" s="11" t="s">
        <v>29</v>
      </c>
      <c r="B40" s="25" t="s">
        <v>79</v>
      </c>
      <c r="C40" s="4">
        <v>5</v>
      </c>
      <c r="D40" s="23"/>
      <c r="E40" s="23"/>
      <c r="F40" s="36"/>
    </row>
    <row r="41" spans="1:6" ht="409.5" x14ac:dyDescent="0.25">
      <c r="A41" s="11" t="s">
        <v>30</v>
      </c>
      <c r="B41" s="25" t="s">
        <v>91</v>
      </c>
      <c r="C41" s="4">
        <v>1</v>
      </c>
      <c r="D41" s="23"/>
      <c r="E41" s="23"/>
      <c r="F41" s="29"/>
    </row>
    <row r="42" spans="1:6" ht="75" x14ac:dyDescent="0.25">
      <c r="A42" s="11" t="s">
        <v>31</v>
      </c>
      <c r="B42" s="32" t="s">
        <v>98</v>
      </c>
      <c r="C42" s="4">
        <v>1</v>
      </c>
      <c r="D42" s="23"/>
      <c r="E42" s="23"/>
      <c r="F42" s="36"/>
    </row>
    <row r="43" spans="1:6" ht="30" x14ac:dyDescent="0.25">
      <c r="A43" s="11" t="s">
        <v>32</v>
      </c>
      <c r="B43" s="18" t="s">
        <v>43</v>
      </c>
      <c r="C43" s="4">
        <v>6</v>
      </c>
      <c r="D43" s="23"/>
      <c r="E43" s="23"/>
      <c r="F43" s="36"/>
    </row>
    <row r="44" spans="1:6" ht="345" x14ac:dyDescent="0.25">
      <c r="A44" s="11" t="s">
        <v>33</v>
      </c>
      <c r="B44" s="28" t="s">
        <v>93</v>
      </c>
      <c r="C44" s="4">
        <v>6</v>
      </c>
      <c r="D44" s="23"/>
      <c r="E44" s="23"/>
      <c r="F44" s="36"/>
    </row>
    <row r="45" spans="1:6" ht="30" x14ac:dyDescent="0.25">
      <c r="A45" s="11" t="s">
        <v>34</v>
      </c>
      <c r="B45" s="28" t="s">
        <v>64</v>
      </c>
      <c r="C45" s="4">
        <v>3</v>
      </c>
      <c r="D45" s="23"/>
      <c r="E45" s="23"/>
      <c r="F45" s="32"/>
    </row>
    <row r="46" spans="1:6" ht="285" x14ac:dyDescent="0.25">
      <c r="A46" s="11" t="s">
        <v>35</v>
      </c>
      <c r="B46" s="26" t="s">
        <v>92</v>
      </c>
      <c r="C46" s="4">
        <v>3</v>
      </c>
      <c r="D46" s="23"/>
      <c r="E46" s="23"/>
      <c r="F46" s="36"/>
    </row>
    <row r="47" spans="1:6" ht="105" x14ac:dyDescent="0.25">
      <c r="A47" s="11" t="s">
        <v>36</v>
      </c>
      <c r="B47" s="18" t="s">
        <v>65</v>
      </c>
      <c r="C47" s="4">
        <v>3</v>
      </c>
      <c r="D47" s="23"/>
      <c r="E47" s="23"/>
      <c r="F47" s="36"/>
    </row>
    <row r="48" spans="1:6" ht="90" x14ac:dyDescent="0.25">
      <c r="A48" s="11" t="s">
        <v>37</v>
      </c>
      <c r="B48" s="18" t="s">
        <v>94</v>
      </c>
      <c r="C48" s="4">
        <v>2</v>
      </c>
      <c r="D48" s="23"/>
      <c r="E48" s="23"/>
      <c r="F48" s="36"/>
    </row>
    <row r="49" spans="1:7" x14ac:dyDescent="0.25">
      <c r="A49" s="11" t="s">
        <v>38</v>
      </c>
      <c r="B49" s="18" t="s">
        <v>44</v>
      </c>
      <c r="C49" s="12">
        <v>300</v>
      </c>
      <c r="D49" s="24"/>
      <c r="E49" s="24"/>
      <c r="F49" s="29"/>
      <c r="G49" s="13"/>
    </row>
    <row r="50" spans="1:7" ht="90" x14ac:dyDescent="0.25">
      <c r="A50" s="11" t="s">
        <v>35</v>
      </c>
      <c r="B50" s="18" t="s">
        <v>95</v>
      </c>
      <c r="C50" s="4">
        <v>10</v>
      </c>
      <c r="D50" s="23"/>
      <c r="E50" s="23"/>
      <c r="F50" s="36"/>
    </row>
    <row r="51" spans="1:7" ht="285" x14ac:dyDescent="0.25">
      <c r="A51" s="11" t="s">
        <v>39</v>
      </c>
      <c r="B51" s="18" t="s">
        <v>80</v>
      </c>
      <c r="C51" s="4">
        <v>3</v>
      </c>
      <c r="D51" s="23"/>
      <c r="E51" s="23"/>
      <c r="F51" s="36"/>
    </row>
    <row r="52" spans="1:7" x14ac:dyDescent="0.25">
      <c r="A52" s="11" t="s">
        <v>40</v>
      </c>
      <c r="B52" s="33" t="s">
        <v>66</v>
      </c>
      <c r="C52" s="4">
        <v>60</v>
      </c>
      <c r="D52" s="23"/>
      <c r="E52" s="23"/>
      <c r="F52" s="29"/>
    </row>
    <row r="53" spans="1:7" ht="409.5" x14ac:dyDescent="0.25">
      <c r="A53" s="11" t="s">
        <v>41</v>
      </c>
      <c r="B53" s="18" t="s">
        <v>96</v>
      </c>
      <c r="C53" s="4">
        <v>1</v>
      </c>
      <c r="D53" s="23"/>
      <c r="E53" s="23"/>
      <c r="F53" s="36"/>
    </row>
    <row r="54" spans="1:7" ht="75" x14ac:dyDescent="0.25">
      <c r="A54" s="17" t="s">
        <v>31</v>
      </c>
      <c r="B54" s="32" t="s">
        <v>97</v>
      </c>
      <c r="C54" s="4">
        <v>1</v>
      </c>
      <c r="D54" s="23"/>
      <c r="E54" s="23"/>
      <c r="F54" s="36"/>
    </row>
    <row r="55" spans="1:7" ht="300" x14ac:dyDescent="0.25">
      <c r="A55" s="20" t="s">
        <v>100</v>
      </c>
      <c r="B55" s="32" t="s">
        <v>101</v>
      </c>
      <c r="C55" s="21">
        <v>6</v>
      </c>
      <c r="D55" s="23"/>
      <c r="E55" s="23"/>
      <c r="F55" s="37"/>
    </row>
    <row r="56" spans="1:7" ht="30.75" customHeight="1" thickBot="1" x14ac:dyDescent="0.3">
      <c r="A56" s="40" t="s">
        <v>71</v>
      </c>
      <c r="B56" s="41"/>
      <c r="C56" s="41"/>
      <c r="D56" s="42"/>
      <c r="E56" s="22">
        <f>SUM(E2:E55)/1.27</f>
        <v>0</v>
      </c>
    </row>
  </sheetData>
  <mergeCells count="4">
    <mergeCell ref="E22:E23"/>
    <mergeCell ref="C22:C23"/>
    <mergeCell ref="A56:D56"/>
    <mergeCell ref="D22:D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EKE</dc:creator>
  <cp:lastModifiedBy>dr. Morvai Anasztázia</cp:lastModifiedBy>
  <cp:lastPrinted>2017-02-02T09:30:00Z</cp:lastPrinted>
  <dcterms:created xsi:type="dcterms:W3CDTF">2017-02-02T08:47:34Z</dcterms:created>
  <dcterms:modified xsi:type="dcterms:W3CDTF">2018-01-31T09:33:15Z</dcterms:modified>
</cp:coreProperties>
</file>