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2" i="1"/>
</calcChain>
</file>

<file path=xl/sharedStrings.xml><?xml version="1.0" encoding="utf-8"?>
<sst xmlns="http://schemas.openxmlformats.org/spreadsheetml/2006/main" count="294" uniqueCount="150">
  <si>
    <t>Eszköz megnevezése</t>
  </si>
  <si>
    <t>Ajánlatkérő által előírt műszaki paraméter</t>
  </si>
  <si>
    <t>Projektazonosító</t>
  </si>
  <si>
    <t>Jótállás</t>
  </si>
  <si>
    <t>yo-yo-k</t>
  </si>
  <si>
    <t>műanyag 25 piros, 25 sárga, 25 kék, 25 zöld Szélesség:  min 34 mm
Átmérő:  61 mm
Súly:  50 g , peremét gumigyűrű védi</t>
  </si>
  <si>
    <t>Henri's;Lizard AXYS yo-yo</t>
  </si>
  <si>
    <t>EFOP-3.1.2-16-2016-00001</t>
  </si>
  <si>
    <t>nem relváns</t>
  </si>
  <si>
    <t>Floorball labda</t>
  </si>
  <si>
    <t>Floorball labda TREMBLAY UN100</t>
  </si>
  <si>
    <t>Floorball ütő</t>
  </si>
  <si>
    <t>frizbik</t>
  </si>
  <si>
    <t>Eurodisc;Discgolf Driver Transporter Bio golf frizbi</t>
  </si>
  <si>
    <t>ugrókötelek</t>
  </si>
  <si>
    <t>fonatolt ugrókötél, fogóval min.  8 mm vastag, 5 m
hosszú</t>
  </si>
  <si>
    <t>bóják</t>
  </si>
  <si>
    <t>Puha műanyag,könnyen hajlóak, összenyomhatóak 25-40 cm magas</t>
  </si>
  <si>
    <t>Actio</t>
  </si>
  <si>
    <t>tábla sakk</t>
  </si>
  <si>
    <t>min 39x39 cm-es lakkozott összecsukható fa sakktábla, filc talpú bábúkkal</t>
  </si>
  <si>
    <t>hajókötél</t>
  </si>
  <si>
    <t>5 m-es mászókötél kenderből, 32mm jutakötélből</t>
  </si>
  <si>
    <t>Góbé</t>
  </si>
  <si>
    <t>tollas készlet (1 készlet 2 darab ütőt tartalmazzon)</t>
  </si>
  <si>
    <t>Victor Nylon;Shuttle 400 szintetikus fej</t>
  </si>
  <si>
    <t>hordozható csocsóasztal</t>
  </si>
  <si>
    <t>Buffalo Trophy</t>
  </si>
  <si>
    <t>Értékelési szempont</t>
  </si>
  <si>
    <t>gördeszka</t>
  </si>
  <si>
    <t>Spokey I-Board</t>
  </si>
  <si>
    <t xml:space="preserve"> focikapu hálóval</t>
  </si>
  <si>
    <t xml:space="preserve"> mobil focikapuk
Fémkeretes focikapu hálóval, be- és kihajtható támasztó vasakkal, összecsukható. Mérete: 120×80 cm.</t>
  </si>
  <si>
    <t>Focikapu RAM MIDI </t>
  </si>
  <si>
    <t>stopperóra</t>
  </si>
  <si>
    <t>Digi DT-480 Stopper</t>
  </si>
  <si>
    <t>Sponeta;S3-46i;</t>
  </si>
  <si>
    <t>Teke-készlet</t>
  </si>
  <si>
    <t>Fakopáncs</t>
  </si>
  <si>
    <t>Darts készlet</t>
  </si>
  <si>
    <t>ORCA 301</t>
  </si>
  <si>
    <t>Alutent</t>
  </si>
  <si>
    <t>hullahopp karika</t>
  </si>
  <si>
    <t>70 cm-es átmérőjű műanyag</t>
  </si>
  <si>
    <t>stafétabot</t>
  </si>
  <si>
    <t>30 cm-es, aluminium</t>
  </si>
  <si>
    <t>fittball</t>
  </si>
  <si>
    <t>360 Gears</t>
  </si>
  <si>
    <t>theraband</t>
  </si>
  <si>
    <t>TheraBand</t>
  </si>
  <si>
    <t>step pad</t>
  </si>
  <si>
    <t>soft kalapács</t>
  </si>
  <si>
    <t>súlya min 500 gr több színben</t>
  </si>
  <si>
    <t>jelölőbója ( 1 garnitúra 15 darab bóját tartalmazzon)</t>
  </si>
  <si>
    <t>Capetan®</t>
  </si>
  <si>
    <t xml:space="preserve"> jelölőmezek (1 garnitúra 15 darab mezt tartalmazzon)</t>
  </si>
  <si>
    <t>Alvic</t>
  </si>
  <si>
    <t>Plastoball, Pro's Pro, Kogelan</t>
  </si>
  <si>
    <t>koordinációs létra</t>
  </si>
  <si>
    <t>8 m-es műanyag</t>
  </si>
  <si>
    <t>WINNER</t>
  </si>
  <si>
    <t>Innovatív, antibakteriális, könnyen tisztítható gumimarkolat
A kézi fogantyú feletti szár puhább anyagának köszönhetően könnyebben használható az edzések során!
Tépőzáras kialakítás a lábbeakasztó kengyelnél a különböző méretek testreszabásához</t>
  </si>
  <si>
    <t>TRX®</t>
  </si>
  <si>
    <t>mini band</t>
  </si>
  <si>
    <t>slam ball</t>
  </si>
  <si>
    <t>XGYM</t>
  </si>
  <si>
    <t>agility band</t>
  </si>
  <si>
    <t>zöld, fekete (15-15 db.) 100% tisztaságú gumiból készült, töltőanyag nélkül,</t>
  </si>
  <si>
    <t>R-med</t>
  </si>
  <si>
    <t>minigát</t>
  </si>
  <si>
    <t>30 cm-es műanyag gát - edzéssegítő eszköz. műanyag gát szélessége: 46 cm
A műanyag gát lábának szélessége: 28 cm
A műanyag gát magassága: 30 cm
A mini gát kültéren és beltéren is  használható</t>
  </si>
  <si>
    <t>Pro's Pro</t>
  </si>
  <si>
    <t xml:space="preserve">jeölőnyilak (1 garnitúra 6 darab nyilat tartalmazzon)
garnitúra (6db.) </t>
  </si>
  <si>
    <t xml:space="preserve"> anyaga: gumi vagy polifoam; méret:34x15,8 cm; vagy: 24 x 22 x 14 cm </t>
  </si>
  <si>
    <t>fitnesz matrac</t>
  </si>
  <si>
    <t>Capetan®;Professional Line NBR 173x61x1cm</t>
  </si>
  <si>
    <t>aktivizáló karikák (1 készlet 6 darab karikát tartalmazzon)</t>
  </si>
  <si>
    <t>aktivizáló karikák: kb. 16 cm átmérőjű, színes karikát tartalmaz, melyek rugalmas műanyagból vagy gumiból készül</t>
  </si>
  <si>
    <t>billegő deszka</t>
  </si>
  <si>
    <t xml:space="preserve"> gömb aljú, felül egyenes felületű, kb 40x40cm-es. gumiból vagy fából, terhelhetősége min 130 kg ig</t>
  </si>
  <si>
    <t>egyensúlyozó tölcsér</t>
  </si>
  <si>
    <t>Termék mérete: 80 cm; 44 cm magas, műanyag</t>
  </si>
  <si>
    <t xml:space="preserve">GS2101 </t>
  </si>
  <si>
    <t xml:space="preserve"> félgömb lépegető</t>
  </si>
  <si>
    <t xml:space="preserve"> mérete: 15 cm-es,7 cm magas, műanyag</t>
  </si>
  <si>
    <t>Gonge</t>
  </si>
  <si>
    <t>go-go roller, egyszemélyes lépegető</t>
  </si>
  <si>
    <t>go-go roller, egyszemélyes lépegető;  36x48x16 cm. Terhelhetőség: 50 kg. Anyaga: műanyag, fém</t>
  </si>
  <si>
    <t xml:space="preserve">koordinációs félgömb (bosu): 60 cm átmérőjű (talapzata), elasztikus anyagból (pl. gumi) és műanyagból, Magassága 25 cm, Pumpa tartozékkal
</t>
  </si>
  <si>
    <t>Capetan</t>
  </si>
  <si>
    <t>szivacslabda</t>
  </si>
  <si>
    <t>10-15 cm átmérőjű, puha, több színben</t>
  </si>
  <si>
    <t>tányérbója</t>
  </si>
  <si>
    <t>Tactic Sport</t>
  </si>
  <si>
    <t>Oktatási demonstrációra alkalmas, falra rögzíthető vagy állványra állítható, színes sakktábla. A tábla teljes felülete whiteboard marker filctoll használatával írható és törölhető.Mérete 120 x 90 cm.</t>
  </si>
  <si>
    <t>tollaslabda</t>
  </si>
  <si>
    <t>Victor  Nylon Shuttle 400</t>
  </si>
  <si>
    <t>falra szerelhető, vagy mobil kosárpalánk</t>
  </si>
  <si>
    <t>LIFETIME</t>
  </si>
  <si>
    <t xml:space="preserve"> </t>
  </si>
  <si>
    <t>Ajánlatkérő által előírt termék  gyártmánya és/vagy típusa vagy azzal egyenértékű termék</t>
  </si>
  <si>
    <t>Műanyag (polietilén) szabvány versenylabda fehér (6-8 cm átmérő; 20-25 gramm súlyú)</t>
  </si>
  <si>
    <t>műanyag, szerves anyagból készült. Kifejezetten kezdő játékosoknak! Hosszú távon tudjon repülni, akár a 90-120 méteres távolságra. 175 grammos, 25-30 cm átmérő.</t>
  </si>
  <si>
    <t xml:space="preserve">Alumínium vagy acél fejű és  szárú , hobby vagy iskolai felhasználásra ajánlott.  súlya kb. 100 g. </t>
  </si>
  <si>
    <t>140x74x89 cm, játékfelület: 117,5x67,5cm51 kg-os; összecsukható, Kerekített sarkú, Krómozott merevítésű, 11 piros és 11 kék játékos, Kék játékfelületű,   Döntött sarkok, hogy a labda visszaguruljon a holtterekből, A játékfelület min 9 mm MDF lapból készüljön</t>
  </si>
  <si>
    <t xml:space="preserve">19 mm-s játéklappal, min 36 mm-es fém merevítő kerettel. Automata vázszerkezet 25×25 mm vastag zártszelvényből. Rögzítési rendszer: kampókkal. Mozgatás 4 db 125 mm-es dupla kerékkel történik, melyből mindegyik elforgó. Biztonsági merevítő az asztallap alatt. Ütő- és labdatartóval. Egyéb tartozékok: színterezett fém váz fekete hálóval, 8 mm-es osztású hálóval, képes összeszerelési útmutató és magyar nyelvű leírás. Méretek nyitott állapotban: 274×152,5×76 cm. Dobozolt méret: 162×11,5×144 cm. Súly: 79 kg. </t>
  </si>
  <si>
    <t>min  6x3 m nagyságú A kereszt merevítők (alumínium) mérete min 30x15 mm. Ponyva: PVC</t>
  </si>
  <si>
    <t>30-30 db. zöld, kék, sárga. Méret: 120x15cm, 0,65mm vastag, anyga: gumi</t>
  </si>
  <si>
    <t xml:space="preserve">Capetan;Evora Lime steppad </t>
  </si>
  <si>
    <t>jelölőmez élénk színekben, szellőző anyagból készült, különböző méretekben. 134 cm (1 garn.), 140 cm (2 garn), XS (1 garn.), S (1 garn.), M (3 garn.), L (3 garn.), XL (3 garn.), XXL (1 garn.)</t>
  </si>
  <si>
    <t>15 db. focilabda</t>
  </si>
  <si>
    <r>
      <rPr>
        <b/>
        <sz val="11"/>
        <color theme="1"/>
        <rFont val="Calibri"/>
        <family val="2"/>
        <charset val="238"/>
        <scheme val="minor"/>
      </rPr>
      <t>Focilabda:</t>
    </r>
    <r>
      <rPr>
        <sz val="11"/>
        <color theme="1"/>
        <rFont val="Calibri"/>
        <family val="2"/>
        <charset val="238"/>
        <scheme val="minor"/>
      </rPr>
      <t xml:space="preserve"> Felhasználás: fű, műfű, terem. Fényes felületű, kopásálló polyuretán - PVC keverék anyagból 4 réteg, a forma és körmérettartást biztosító, keresztbe ragasztott textil alábéleléssel. Körméret 68 - 70 cm, Súly: 420 - 440 g Belső. 65 - 70 g-os latex, butyl szeleppel Fonal: 4 ágú, sodrott, waxolt polyester </t>
    </r>
    <r>
      <rPr>
        <b/>
        <sz val="11"/>
        <color theme="1"/>
        <rFont val="Calibri"/>
        <family val="2"/>
        <charset val="238"/>
        <scheme val="minor"/>
      </rPr>
      <t/>
    </r>
  </si>
  <si>
    <t>30 db kosárlabda (15-15 db. ffi-női)</t>
  </si>
  <si>
    <r>
      <rPr>
        <b/>
        <sz val="11"/>
        <color theme="1"/>
        <rFont val="Calibri"/>
        <family val="2"/>
        <charset val="238"/>
        <scheme val="minor"/>
      </rPr>
      <t xml:space="preserve">Női kézilabda: </t>
    </r>
    <r>
      <rPr>
        <sz val="11"/>
        <color theme="1"/>
        <rFont val="Calibri"/>
        <family val="2"/>
        <charset val="238"/>
        <scheme val="minor"/>
      </rPr>
      <t xml:space="preserve">női  
Anyaga: szintetikus bőr gumi borítással, kiváló tapadás, női méret.  </t>
    </r>
    <r>
      <rPr>
        <b/>
        <sz val="11"/>
        <color theme="1"/>
        <rFont val="Calibri"/>
        <family val="2"/>
        <charset val="238"/>
        <scheme val="minor"/>
      </rPr>
      <t>Férfi kézilabda:</t>
    </r>
    <r>
      <rPr>
        <sz val="11"/>
        <color theme="1"/>
        <rFont val="Calibri"/>
        <family val="2"/>
        <charset val="238"/>
        <scheme val="minor"/>
      </rPr>
      <t xml:space="preserve"> ffi - Handball Official kézilabda. Anyaga: szintetikus bőr gumi borítással, kiváló tapadás, női méret.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</si>
  <si>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Átmérő: 20-50 cm, anyaga: gumi</t>
  </si>
  <si>
    <t>Kerülete 65-67 cm, és súlya 260-280 gramm. Anyaga: hajlékony bőr, vagy műbőr külső, gumi belső.</t>
  </si>
  <si>
    <t>koordinációt fejlesztő félgömb labda</t>
  </si>
  <si>
    <t>30 cm átmérő 5 féle színben, anyaga: műanyag</t>
  </si>
  <si>
    <t>Kül- és beltéri használatra is. Min 7 cm vastag teleszkópos rudazat, időjárás- és rozsdaálló.Teleszkópos magasságállítási lehetőség: 228 és 305 cm között
Anyaga polietilénből készült palánk
Palánk méret: 112 cm X 68 cm (szélesség x hosszúság)
Klasszikus, 16 mm-es szilárd acél gyűrű, 12 mm átmérőjű merevítőkkel
Időjárásálló háló
Gyűrű átmérő: 45,7 cm</t>
  </si>
  <si>
    <r>
      <rPr>
        <b/>
        <sz val="12"/>
        <rFont val="Calibri"/>
        <family val="2"/>
        <charset val="238"/>
        <scheme val="minor"/>
      </rPr>
      <t>Megajánlott termék gyártmánya, típusa és a bemutatása oly módon, hogy annak tartalma alapján a műszaki követelményeknek való megfelelés megállapítható legyen</t>
    </r>
    <r>
      <rPr>
        <b/>
        <sz val="12"/>
        <color theme="1"/>
        <rFont val="Calibri"/>
        <family val="2"/>
        <charset val="238"/>
        <scheme val="minor"/>
      </rPr>
      <t xml:space="preserve">
</t>
    </r>
  </si>
  <si>
    <t xml:space="preserve">nettó ajánlati ár/mennyiségi egység </t>
  </si>
  <si>
    <t xml:space="preserve">összesen nettó ajánlati ár (előírt mennyiség* nettó ajánlati egység ár)” </t>
  </si>
  <si>
    <t xml:space="preserve">Előírt mennyiség </t>
  </si>
  <si>
    <r>
      <rPr>
        <b/>
        <sz val="11"/>
        <color theme="1"/>
        <rFont val="Calibri"/>
        <family val="2"/>
        <charset val="238"/>
        <scheme val="minor"/>
      </rPr>
      <t xml:space="preserve">Kosárlabda 6-os méret: </t>
    </r>
    <r>
      <rPr>
        <sz val="11"/>
        <color theme="1"/>
        <rFont val="Calibri"/>
        <family val="2"/>
        <charset val="238"/>
        <scheme val="minor"/>
      </rPr>
      <t xml:space="preserve">
- anyaga: kompozit bőr
- FIBA által jóváhagyott (kerület 72-74 cm, súlya: 530-550 gr.)
- 12 paneles kosárlabda
- mérete: 6 Kosárlabda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7-es </t>
    </r>
    <r>
      <rPr>
        <b/>
        <sz val="11"/>
        <rFont val="Calibri"/>
        <family val="2"/>
        <charset val="238"/>
        <scheme val="minor"/>
      </rPr>
      <t>méret:</t>
    </r>
    <r>
      <rPr>
        <sz val="1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- anyaga: kompozit bőr
- FIBA által jóváhagyott
- 12 paneles kosárlabda
- mérete: 7</t>
    </r>
  </si>
  <si>
    <t xml:space="preserve">ÖSSZESEN NETTÓ: </t>
  </si>
  <si>
    <t>Kézilabda (15-15 db.férfi-női)</t>
  </si>
  <si>
    <t>20 db 55-es, 20 db 65-es, 20 db. 75 cm nagyságúak durranásmentes</t>
  </si>
  <si>
    <t>Összecsukható ping-pongasztal  a következő tartozékokkal: ütők, színterezett fém váz fekete hálóval</t>
  </si>
  <si>
    <t>gyorsan felállítható sátor merevítővel</t>
  </si>
  <si>
    <t>Röplabda</t>
  </si>
  <si>
    <t>Gumilabda</t>
  </si>
  <si>
    <t xml:space="preserve">tábla sakk - demonstrációs sakktábla </t>
  </si>
  <si>
    <t>Min 30 cm magasságú bottartó bevágással,lukkakkal az oldalán. Anyaga: műanyag.
Iskolai és óvodai testneveléshez, kerékpáros gyakorló pályák
építéséhez, KRESZ gyakorlásához is ajánlott.</t>
  </si>
  <si>
    <t>TRX és tartozékai (Tartózsák + fülek + akasztó )</t>
  </si>
  <si>
    <t>fitnesz matrac Három részbe hajtható
Magenta színű
173x61x1cm méretű</t>
  </si>
  <si>
    <t>szintetikus fej, sárga színű, műanyag szoknya; mérete: A labda 16 db, a fejbe fixen rögzített tollból készül.
A tollak hossza egyöntetűen 62–70 mm, a fejbe való rögzítéstől a toll végéig mérve.
A kosár legnagyobb átmérője 58–68 mm.
A tollakat fonallal vagy más tartós anyaggal egymáshoz rögzíteni kell.
A fej 25–28 mm átmérőjű, kör keresztmetszetű, alul lekerekített legyen.
A labda tömege 4,74 - 5,50 gramm legyen</t>
  </si>
  <si>
    <t>Műanyag (bal kezes 20 db, jobb kezes 40 db; vagy 60 db. egyenes tollú) 80-100 cm-ig.</t>
  </si>
  <si>
    <t xml:space="preserve"> - kanadai juhar deszka
- két végén felkerekített
- ABEC 5 carbon csapágy
- 54 x 36 mm-es, 95A keménységű PU kerekek
- 5\"-os V-alakú felfüggesztés
- csapágypersely: PU
- csúszásmentes grip
- a gördeszka mérete: 77,5 x 20 cm
- a gördeszka maximális terhelhetősége: 100 kg </t>
  </si>
  <si>
    <t>Teke-készlet 11 db-os lengőteke készlet: 9 db vastag fa (min 6 cm-es), 30-35 cm-es tekebábu + tekegolyó tartó rács +
tekegolyó.</t>
  </si>
  <si>
    <t>Darts tábla és darts nyíl, elektromos soft darts tápegység, 8 pályás kialakítás,16 alapjáték</t>
  </si>
  <si>
    <t>Fém házas, 100 részidős Stopper 50 memória: 2 Soros kijelző, stopper 50 memóriás, ütés és csepp álló
burkolat. 99 kör rögzítésére alkalmas, 3 V Lithium elemmel működik, 7mm-es számok a
kijelzőn.</t>
  </si>
  <si>
    <t>Mennyiségi egység</t>
  </si>
  <si>
    <t>db</t>
  </si>
  <si>
    <t>készlet</t>
  </si>
  <si>
    <t>garnitúra</t>
  </si>
  <si>
    <t>Megajánlott termék leírása</t>
  </si>
  <si>
    <t xml:space="preserve">30 db zöld, 30 db piros 25 cm hosszú, 4 cm széles gumiszalag </t>
  </si>
  <si>
    <t>6 kg-os homokkal töltött gumilabda</t>
  </si>
  <si>
    <t>4 kg-os homokkal töltött gumilabda</t>
  </si>
  <si>
    <r>
      <t xml:space="preserve">
    állítható magasság (14 - 19 cm) a zsírégetés fokozásához, a hatékonyabb alakformáláshoz
    biztonságos használat
    nagy teherbírású
    terhelhetőség 120 kg
    könnyen tisztítható
műanyag
    csúszásmentes kialakítás; 78x30x2</t>
    </r>
    <r>
      <rPr>
        <sz val="11"/>
        <rFont val="Calibri"/>
        <family val="2"/>
        <charset val="238"/>
        <scheme val="minor"/>
      </rPr>
      <t>0cm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</si>
</sst>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\ &quot;Ft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164" fontId="4" fillId="2" borderId="1" xfId="2" applyNumberFormat="1" applyFont="1" applyFill="1" applyBorder="1" applyAlignment="1">
      <alignment horizontal="center" vertical="center"/>
    </xf>
    <xf numFmtId="0" fontId="1" fillId="0" borderId="1" xfId="3" applyFill="1" applyBorder="1" applyAlignment="1">
      <alignment horizontal="center" vertical="center"/>
    </xf>
    <xf numFmtId="0" fontId="1" fillId="0" borderId="1" xfId="3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0" fillId="0" borderId="1" xfId="0" applyBorder="1"/>
    <xf numFmtId="165" fontId="0" fillId="0" borderId="1" xfId="2" applyNumberFormat="1" applyFont="1" applyFill="1" applyBorder="1" applyAlignment="1">
      <alignment horizontal="right" vertical="center"/>
    </xf>
    <xf numFmtId="165" fontId="3" fillId="0" borderId="1" xfId="2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3" applyFont="1" applyFill="1" applyBorder="1" applyAlignment="1">
      <alignment horizontal="left" vertical="center" wrapText="1"/>
    </xf>
    <xf numFmtId="0" fontId="1" fillId="3" borderId="1" xfId="3" applyFont="1" applyFill="1" applyBorder="1" applyAlignment="1">
      <alignment horizontal="center" vertical="center" wrapText="1"/>
    </xf>
    <xf numFmtId="0" fontId="1" fillId="0" borderId="1" xfId="3" applyFill="1" applyBorder="1" applyAlignment="1">
      <alignment horizontal="left" vertical="center" wrapText="1"/>
    </xf>
    <xf numFmtId="0" fontId="0" fillId="3" borderId="1" xfId="3" applyFont="1" applyFill="1" applyBorder="1" applyAlignment="1">
      <alignment horizontal="center" vertical="center" wrapText="1"/>
    </xf>
    <xf numFmtId="0" fontId="0" fillId="0" borderId="1" xfId="3" applyFont="1" applyFill="1" applyBorder="1" applyAlignment="1">
      <alignment horizontal="left" vertical="center" wrapText="1"/>
    </xf>
    <xf numFmtId="0" fontId="0" fillId="0" borderId="1" xfId="3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/>
    </xf>
    <xf numFmtId="0" fontId="0" fillId="3" borderId="0" xfId="0" applyFill="1"/>
    <xf numFmtId="0" fontId="8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3" applyFont="1" applyFill="1" applyBorder="1" applyAlignment="1">
      <alignment horizontal="center" vertical="center"/>
    </xf>
    <xf numFmtId="0" fontId="0" fillId="0" borderId="0" xfId="0" applyBorder="1"/>
    <xf numFmtId="0" fontId="7" fillId="0" borderId="1" xfId="3" applyFont="1" applyFill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horizontal="center" vertical="center" wrapText="1"/>
    </xf>
    <xf numFmtId="2" fontId="0" fillId="0" borderId="1" xfId="3" applyNumberFormat="1" applyFont="1" applyFill="1" applyBorder="1" applyAlignment="1">
      <alignment horizontal="center" vertical="center"/>
    </xf>
    <xf numFmtId="1" fontId="0" fillId="0" borderId="1" xfId="3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4">
    <cellStyle name="Ezres 4" xfId="2"/>
    <cellStyle name="Normál" xfId="0" builtinId="0"/>
    <cellStyle name="Normál 3 3" xfId="1"/>
    <cellStyle name="Normá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C47" zoomScale="90" zoomScaleNormal="90" workbookViewId="0">
      <selection activeCell="J52" sqref="J52:J53"/>
    </sheetView>
  </sheetViews>
  <sheetFormatPr defaultColWidth="12.5703125" defaultRowHeight="15.75" x14ac:dyDescent="0.25"/>
  <cols>
    <col min="1" max="1" width="9" bestFit="1" customWidth="1"/>
    <col min="2" max="2" width="25" style="21" customWidth="1"/>
    <col min="3" max="3" width="54.85546875" style="22" customWidth="1"/>
    <col min="4" max="4" width="36" hidden="1" customWidth="1"/>
    <col min="5" max="5" width="97.7109375" style="23" customWidth="1"/>
    <col min="8" max="8" width="16.140625" style="24" customWidth="1"/>
    <col min="9" max="10" width="20.140625" style="24" customWidth="1"/>
    <col min="11" max="11" width="30.42578125" style="24" bestFit="1" customWidth="1"/>
    <col min="12" max="12" width="19.28515625" style="20" customWidth="1"/>
  </cols>
  <sheetData>
    <row r="1" spans="1:12" ht="94.5" x14ac:dyDescent="0.25">
      <c r="A1" s="1"/>
      <c r="B1" s="2" t="s">
        <v>0</v>
      </c>
      <c r="C1" s="1" t="s">
        <v>1</v>
      </c>
      <c r="D1" s="1" t="s">
        <v>119</v>
      </c>
      <c r="E1" s="1" t="s">
        <v>100</v>
      </c>
      <c r="F1" s="2" t="s">
        <v>122</v>
      </c>
      <c r="G1" s="2" t="s">
        <v>141</v>
      </c>
      <c r="H1" s="28" t="s">
        <v>120</v>
      </c>
      <c r="I1" s="28" t="s">
        <v>121</v>
      </c>
      <c r="J1" s="28" t="s">
        <v>145</v>
      </c>
      <c r="K1" s="3" t="s">
        <v>2</v>
      </c>
      <c r="L1" s="3" t="s">
        <v>3</v>
      </c>
    </row>
    <row r="2" spans="1:12" ht="60" x14ac:dyDescent="0.25">
      <c r="A2" s="4">
        <v>1</v>
      </c>
      <c r="B2" s="5" t="s">
        <v>4</v>
      </c>
      <c r="C2" s="6" t="s">
        <v>5</v>
      </c>
      <c r="D2" s="7"/>
      <c r="E2" s="6" t="s">
        <v>6</v>
      </c>
      <c r="F2" s="30">
        <v>100</v>
      </c>
      <c r="G2" s="29" t="s">
        <v>142</v>
      </c>
      <c r="H2" s="8"/>
      <c r="I2" s="9">
        <f>H2*F2</f>
        <v>0</v>
      </c>
      <c r="J2" s="9"/>
      <c r="K2" s="10" t="s">
        <v>7</v>
      </c>
      <c r="L2" s="10" t="s">
        <v>8</v>
      </c>
    </row>
    <row r="3" spans="1:12" ht="30" x14ac:dyDescent="0.25">
      <c r="A3" s="4">
        <v>2</v>
      </c>
      <c r="B3" s="6" t="s">
        <v>9</v>
      </c>
      <c r="C3" s="18" t="s">
        <v>101</v>
      </c>
      <c r="D3" s="7"/>
      <c r="E3" s="6" t="s">
        <v>10</v>
      </c>
      <c r="F3" s="30">
        <v>80</v>
      </c>
      <c r="G3" s="25" t="s">
        <v>142</v>
      </c>
      <c r="H3" s="8"/>
      <c r="I3" s="9">
        <f t="shared" ref="I3:I51" si="0">H3*F3</f>
        <v>0</v>
      </c>
      <c r="J3" s="9"/>
      <c r="K3" s="10" t="s">
        <v>7</v>
      </c>
      <c r="L3" s="10" t="s">
        <v>8</v>
      </c>
    </row>
    <row r="4" spans="1:12" ht="30" x14ac:dyDescent="0.25">
      <c r="A4" s="4">
        <v>3</v>
      </c>
      <c r="B4" s="6" t="s">
        <v>11</v>
      </c>
      <c r="C4" s="18" t="s">
        <v>136</v>
      </c>
      <c r="D4" s="7"/>
      <c r="E4" s="6"/>
      <c r="F4" s="30">
        <v>60</v>
      </c>
      <c r="G4" s="25" t="s">
        <v>142</v>
      </c>
      <c r="H4" s="8"/>
      <c r="I4" s="9">
        <f t="shared" si="0"/>
        <v>0</v>
      </c>
      <c r="J4" s="9"/>
      <c r="K4" s="10" t="s">
        <v>7</v>
      </c>
      <c r="L4" s="10" t="s">
        <v>8</v>
      </c>
    </row>
    <row r="5" spans="1:12" ht="45" x14ac:dyDescent="0.25">
      <c r="A5" s="4">
        <v>4</v>
      </c>
      <c r="B5" s="5" t="s">
        <v>12</v>
      </c>
      <c r="C5" s="18" t="s">
        <v>102</v>
      </c>
      <c r="D5" s="6"/>
      <c r="E5" s="6" t="s">
        <v>13</v>
      </c>
      <c r="F5" s="30">
        <v>100</v>
      </c>
      <c r="G5" s="25" t="s">
        <v>142</v>
      </c>
      <c r="H5" s="8"/>
      <c r="I5" s="9">
        <f t="shared" si="0"/>
        <v>0</v>
      </c>
      <c r="J5" s="9"/>
      <c r="K5" s="10" t="s">
        <v>7</v>
      </c>
      <c r="L5" s="10" t="s">
        <v>8</v>
      </c>
    </row>
    <row r="6" spans="1:12" ht="72" customHeight="1" x14ac:dyDescent="0.25">
      <c r="A6" s="4">
        <v>5</v>
      </c>
      <c r="B6" s="5" t="s">
        <v>14</v>
      </c>
      <c r="C6" s="11" t="s">
        <v>15</v>
      </c>
      <c r="D6" s="6"/>
      <c r="E6" s="6"/>
      <c r="F6" s="30">
        <v>100</v>
      </c>
      <c r="G6" s="25" t="s">
        <v>142</v>
      </c>
      <c r="H6" s="8"/>
      <c r="I6" s="9">
        <f t="shared" si="0"/>
        <v>0</v>
      </c>
      <c r="J6" s="9"/>
      <c r="K6" s="10" t="s">
        <v>7</v>
      </c>
      <c r="L6" s="10" t="s">
        <v>8</v>
      </c>
    </row>
    <row r="7" spans="1:12" ht="61.5" customHeight="1" x14ac:dyDescent="0.25">
      <c r="A7" s="4">
        <v>6</v>
      </c>
      <c r="B7" s="5" t="s">
        <v>16</v>
      </c>
      <c r="C7" s="11" t="s">
        <v>17</v>
      </c>
      <c r="D7" s="6"/>
      <c r="E7" s="6" t="s">
        <v>18</v>
      </c>
      <c r="F7" s="30">
        <v>250</v>
      </c>
      <c r="G7" s="25" t="s">
        <v>142</v>
      </c>
      <c r="H7" s="8"/>
      <c r="I7" s="9">
        <f t="shared" si="0"/>
        <v>0</v>
      </c>
      <c r="J7" s="9"/>
      <c r="K7" s="10" t="s">
        <v>7</v>
      </c>
      <c r="L7" s="10" t="s">
        <v>8</v>
      </c>
    </row>
    <row r="8" spans="1:12" ht="30" x14ac:dyDescent="0.25">
      <c r="A8" s="4">
        <v>7</v>
      </c>
      <c r="B8" s="5" t="s">
        <v>19</v>
      </c>
      <c r="C8" s="6" t="s">
        <v>20</v>
      </c>
      <c r="E8" s="6"/>
      <c r="F8" s="30">
        <v>18</v>
      </c>
      <c r="G8" s="25" t="s">
        <v>142</v>
      </c>
      <c r="H8" s="8"/>
      <c r="I8" s="9">
        <f t="shared" si="0"/>
        <v>0</v>
      </c>
      <c r="J8" s="9"/>
      <c r="K8" s="10" t="s">
        <v>7</v>
      </c>
      <c r="L8" s="10" t="s">
        <v>8</v>
      </c>
    </row>
    <row r="9" spans="1:12" x14ac:dyDescent="0.25">
      <c r="A9" s="4">
        <v>8</v>
      </c>
      <c r="B9" s="5" t="s">
        <v>21</v>
      </c>
      <c r="C9" s="11" t="s">
        <v>22</v>
      </c>
      <c r="D9" s="6"/>
      <c r="E9" s="6" t="s">
        <v>23</v>
      </c>
      <c r="F9" s="30">
        <v>10</v>
      </c>
      <c r="G9" s="25" t="s">
        <v>142</v>
      </c>
      <c r="H9" s="8"/>
      <c r="I9" s="9">
        <f t="shared" si="0"/>
        <v>0</v>
      </c>
      <c r="J9" s="9"/>
      <c r="K9" s="10" t="s">
        <v>7</v>
      </c>
      <c r="L9" s="10" t="s">
        <v>8</v>
      </c>
    </row>
    <row r="10" spans="1:12" ht="30" x14ac:dyDescent="0.25">
      <c r="A10" s="4">
        <v>9</v>
      </c>
      <c r="B10" s="6" t="s">
        <v>24</v>
      </c>
      <c r="C10" s="18" t="s">
        <v>103</v>
      </c>
      <c r="E10" s="6" t="s">
        <v>25</v>
      </c>
      <c r="F10" s="30">
        <v>50</v>
      </c>
      <c r="G10" s="25" t="s">
        <v>143</v>
      </c>
      <c r="H10" s="8"/>
      <c r="I10" s="9">
        <f t="shared" si="0"/>
        <v>0</v>
      </c>
      <c r="J10" s="9"/>
      <c r="K10" s="10" t="s">
        <v>7</v>
      </c>
      <c r="L10" s="10" t="s">
        <v>8</v>
      </c>
    </row>
    <row r="11" spans="1:12" ht="75" x14ac:dyDescent="0.25">
      <c r="A11" s="4">
        <v>10</v>
      </c>
      <c r="B11" s="5" t="s">
        <v>26</v>
      </c>
      <c r="C11" s="17" t="s">
        <v>104</v>
      </c>
      <c r="D11" s="6"/>
      <c r="E11" s="6" t="s">
        <v>27</v>
      </c>
      <c r="F11" s="30">
        <v>5</v>
      </c>
      <c r="G11" s="25" t="s">
        <v>142</v>
      </c>
      <c r="H11" s="8"/>
      <c r="I11" s="9">
        <f t="shared" si="0"/>
        <v>0</v>
      </c>
      <c r="J11" s="9"/>
      <c r="K11" s="10" t="s">
        <v>7</v>
      </c>
      <c r="L11" s="12" t="s">
        <v>28</v>
      </c>
    </row>
    <row r="12" spans="1:12" ht="135" x14ac:dyDescent="0.25">
      <c r="A12" s="4">
        <v>11</v>
      </c>
      <c r="B12" s="5" t="s">
        <v>29</v>
      </c>
      <c r="C12" s="18" t="s">
        <v>137</v>
      </c>
      <c r="D12" s="6"/>
      <c r="E12" s="6" t="s">
        <v>30</v>
      </c>
      <c r="F12" s="30">
        <v>30</v>
      </c>
      <c r="G12" s="25" t="s">
        <v>142</v>
      </c>
      <c r="H12" s="8"/>
      <c r="I12" s="9">
        <f t="shared" si="0"/>
        <v>0</v>
      </c>
      <c r="J12" s="9"/>
      <c r="K12" s="10" t="s">
        <v>7</v>
      </c>
      <c r="L12" s="12" t="s">
        <v>28</v>
      </c>
    </row>
    <row r="13" spans="1:12" ht="45" x14ac:dyDescent="0.25">
      <c r="A13" s="4">
        <v>12</v>
      </c>
      <c r="B13" s="6" t="s">
        <v>31</v>
      </c>
      <c r="C13" s="11" t="s">
        <v>32</v>
      </c>
      <c r="D13" s="6"/>
      <c r="E13" s="6" t="s">
        <v>33</v>
      </c>
      <c r="F13" s="30">
        <v>4</v>
      </c>
      <c r="G13" s="25" t="s">
        <v>142</v>
      </c>
      <c r="H13" s="8"/>
      <c r="I13" s="9">
        <f t="shared" si="0"/>
        <v>0</v>
      </c>
      <c r="J13" s="9"/>
      <c r="K13" s="10" t="s">
        <v>7</v>
      </c>
      <c r="L13" s="12" t="s">
        <v>28</v>
      </c>
    </row>
    <row r="14" spans="1:12" ht="75" x14ac:dyDescent="0.25">
      <c r="A14" s="4">
        <v>13</v>
      </c>
      <c r="B14" s="5" t="s">
        <v>34</v>
      </c>
      <c r="C14" s="17" t="s">
        <v>140</v>
      </c>
      <c r="D14" s="6"/>
      <c r="E14" s="6" t="s">
        <v>35</v>
      </c>
      <c r="F14" s="30">
        <v>6</v>
      </c>
      <c r="G14" s="25" t="s">
        <v>142</v>
      </c>
      <c r="H14" s="8"/>
      <c r="I14" s="9">
        <f t="shared" si="0"/>
        <v>0</v>
      </c>
      <c r="J14" s="9"/>
      <c r="K14" s="10" t="s">
        <v>7</v>
      </c>
      <c r="L14" s="12" t="s">
        <v>28</v>
      </c>
    </row>
    <row r="15" spans="1:12" ht="150" x14ac:dyDescent="0.25">
      <c r="A15" s="4">
        <v>14</v>
      </c>
      <c r="B15" s="18" t="s">
        <v>127</v>
      </c>
      <c r="C15" s="18" t="s">
        <v>105</v>
      </c>
      <c r="E15" s="6" t="s">
        <v>36</v>
      </c>
      <c r="F15" s="30">
        <v>2</v>
      </c>
      <c r="G15" s="19" t="s">
        <v>143</v>
      </c>
      <c r="H15" s="8" t="s">
        <v>99</v>
      </c>
      <c r="I15" s="9" t="e">
        <f t="shared" si="0"/>
        <v>#VALUE!</v>
      </c>
      <c r="J15" s="9"/>
      <c r="K15" s="10" t="s">
        <v>7</v>
      </c>
      <c r="L15" s="12" t="s">
        <v>28</v>
      </c>
    </row>
    <row r="16" spans="1:12" ht="60" x14ac:dyDescent="0.25">
      <c r="A16" s="4">
        <v>15</v>
      </c>
      <c r="B16" s="5" t="s">
        <v>37</v>
      </c>
      <c r="C16" s="17" t="s">
        <v>138</v>
      </c>
      <c r="D16" s="6"/>
      <c r="E16" s="6" t="s">
        <v>38</v>
      </c>
      <c r="F16" s="30">
        <v>3</v>
      </c>
      <c r="G16" s="25" t="s">
        <v>143</v>
      </c>
      <c r="H16" s="8"/>
      <c r="I16" s="9">
        <f t="shared" si="0"/>
        <v>0</v>
      </c>
      <c r="J16" s="9"/>
      <c r="K16" s="10" t="s">
        <v>7</v>
      </c>
      <c r="L16" s="10" t="s">
        <v>8</v>
      </c>
    </row>
    <row r="17" spans="1:12" ht="30" x14ac:dyDescent="0.25">
      <c r="A17" s="4">
        <v>16</v>
      </c>
      <c r="B17" s="5" t="s">
        <v>39</v>
      </c>
      <c r="C17" s="17" t="s">
        <v>139</v>
      </c>
      <c r="D17" s="6"/>
      <c r="E17" s="6" t="s">
        <v>40</v>
      </c>
      <c r="F17" s="30">
        <v>2</v>
      </c>
      <c r="G17" s="25" t="s">
        <v>143</v>
      </c>
      <c r="H17" s="8"/>
      <c r="I17" s="9">
        <f t="shared" si="0"/>
        <v>0</v>
      </c>
      <c r="J17" s="9"/>
      <c r="K17" s="10" t="s">
        <v>7</v>
      </c>
      <c r="L17" s="10" t="s">
        <v>8</v>
      </c>
    </row>
    <row r="18" spans="1:12" ht="31.5" x14ac:dyDescent="0.25">
      <c r="A18" s="4">
        <v>17</v>
      </c>
      <c r="B18" s="18" t="s">
        <v>128</v>
      </c>
      <c r="C18" s="17" t="s">
        <v>106</v>
      </c>
      <c r="D18" s="6"/>
      <c r="E18" s="5" t="s">
        <v>41</v>
      </c>
      <c r="F18" s="30">
        <v>10</v>
      </c>
      <c r="G18" s="25" t="s">
        <v>143</v>
      </c>
      <c r="H18" s="8"/>
      <c r="I18" s="9">
        <f t="shared" si="0"/>
        <v>0</v>
      </c>
      <c r="J18" s="9"/>
      <c r="K18" s="10" t="s">
        <v>7</v>
      </c>
      <c r="L18" s="12" t="s">
        <v>28</v>
      </c>
    </row>
    <row r="19" spans="1:12" ht="15.75" customHeight="1" x14ac:dyDescent="0.25">
      <c r="A19" s="4">
        <v>18</v>
      </c>
      <c r="B19" s="5" t="s">
        <v>42</v>
      </c>
      <c r="C19" s="13" t="s">
        <v>43</v>
      </c>
      <c r="D19" s="14"/>
      <c r="E19" s="14"/>
      <c r="F19" s="30">
        <v>50</v>
      </c>
      <c r="G19" s="25" t="s">
        <v>142</v>
      </c>
      <c r="H19" s="8"/>
      <c r="I19" s="9">
        <f t="shared" si="0"/>
        <v>0</v>
      </c>
      <c r="J19" s="9"/>
      <c r="K19" s="10" t="s">
        <v>7</v>
      </c>
      <c r="L19" s="10" t="s">
        <v>8</v>
      </c>
    </row>
    <row r="20" spans="1:12" ht="15.75" customHeight="1" x14ac:dyDescent="0.25">
      <c r="A20" s="4">
        <v>19</v>
      </c>
      <c r="B20" s="5" t="s">
        <v>44</v>
      </c>
      <c r="C20" s="11" t="s">
        <v>45</v>
      </c>
      <c r="D20" s="6"/>
      <c r="E20" s="5"/>
      <c r="F20" s="30">
        <v>40</v>
      </c>
      <c r="G20" s="25" t="s">
        <v>142</v>
      </c>
      <c r="H20" s="8"/>
      <c r="I20" s="9">
        <f t="shared" si="0"/>
        <v>0</v>
      </c>
      <c r="J20" s="9"/>
      <c r="K20" s="10" t="s">
        <v>7</v>
      </c>
      <c r="L20" s="10" t="s">
        <v>8</v>
      </c>
    </row>
    <row r="21" spans="1:12" ht="30" x14ac:dyDescent="0.25">
      <c r="A21" s="4">
        <v>20</v>
      </c>
      <c r="B21" s="5" t="s">
        <v>46</v>
      </c>
      <c r="C21" s="17" t="s">
        <v>126</v>
      </c>
      <c r="D21" s="6"/>
      <c r="E21" s="6" t="s">
        <v>47</v>
      </c>
      <c r="F21" s="30">
        <v>60</v>
      </c>
      <c r="G21" s="25" t="s">
        <v>142</v>
      </c>
      <c r="H21" s="8"/>
      <c r="I21" s="9">
        <f t="shared" si="0"/>
        <v>0</v>
      </c>
      <c r="J21" s="9"/>
      <c r="K21" s="10" t="s">
        <v>7</v>
      </c>
      <c r="L21" s="10" t="s">
        <v>8</v>
      </c>
    </row>
    <row r="22" spans="1:12" ht="30" x14ac:dyDescent="0.25">
      <c r="A22" s="4">
        <v>21</v>
      </c>
      <c r="B22" s="5" t="s">
        <v>48</v>
      </c>
      <c r="C22" s="17" t="s">
        <v>107</v>
      </c>
      <c r="D22" s="6"/>
      <c r="E22" s="6" t="s">
        <v>49</v>
      </c>
      <c r="F22" s="30">
        <v>90</v>
      </c>
      <c r="G22" s="25" t="s">
        <v>142</v>
      </c>
      <c r="H22" s="8"/>
      <c r="I22" s="9">
        <f t="shared" si="0"/>
        <v>0</v>
      </c>
      <c r="J22" s="9"/>
      <c r="K22" s="10" t="s">
        <v>7</v>
      </c>
      <c r="L22" s="10" t="s">
        <v>8</v>
      </c>
    </row>
    <row r="23" spans="1:12" ht="150" x14ac:dyDescent="0.25">
      <c r="A23" s="4">
        <v>22</v>
      </c>
      <c r="B23" s="5" t="s">
        <v>50</v>
      </c>
      <c r="C23" s="18" t="s">
        <v>149</v>
      </c>
      <c r="E23" s="18" t="s">
        <v>108</v>
      </c>
      <c r="F23" s="30">
        <v>60</v>
      </c>
      <c r="G23" s="25" t="s">
        <v>142</v>
      </c>
      <c r="H23" s="8"/>
      <c r="I23" s="9">
        <f t="shared" si="0"/>
        <v>0</v>
      </c>
      <c r="J23" s="9"/>
      <c r="K23" s="10" t="s">
        <v>7</v>
      </c>
      <c r="L23" s="10" t="s">
        <v>8</v>
      </c>
    </row>
    <row r="24" spans="1:12" ht="15.75" customHeight="1" x14ac:dyDescent="0.25">
      <c r="A24" s="4">
        <v>23</v>
      </c>
      <c r="B24" s="5" t="s">
        <v>51</v>
      </c>
      <c r="C24" s="11" t="s">
        <v>52</v>
      </c>
      <c r="D24" s="6"/>
      <c r="E24" s="5"/>
      <c r="F24" s="30">
        <v>30</v>
      </c>
      <c r="G24" s="25" t="s">
        <v>142</v>
      </c>
      <c r="H24" s="8"/>
      <c r="I24" s="9">
        <f t="shared" si="0"/>
        <v>0</v>
      </c>
      <c r="J24" s="9"/>
      <c r="K24" s="10" t="s">
        <v>7</v>
      </c>
      <c r="L24" s="10" t="s">
        <v>8</v>
      </c>
    </row>
    <row r="25" spans="1:12" ht="90" x14ac:dyDescent="0.25">
      <c r="A25" s="4">
        <v>24</v>
      </c>
      <c r="B25" s="6" t="s">
        <v>53</v>
      </c>
      <c r="C25" s="17" t="s">
        <v>132</v>
      </c>
      <c r="D25" s="6"/>
      <c r="E25" s="6" t="s">
        <v>54</v>
      </c>
      <c r="F25" s="30">
        <v>15</v>
      </c>
      <c r="G25" s="25" t="s">
        <v>144</v>
      </c>
      <c r="H25" s="8"/>
      <c r="I25" s="9">
        <f t="shared" si="0"/>
        <v>0</v>
      </c>
      <c r="J25" s="9"/>
      <c r="K25" s="10" t="s">
        <v>7</v>
      </c>
      <c r="L25" s="10" t="s">
        <v>8</v>
      </c>
    </row>
    <row r="26" spans="1:12" ht="60" x14ac:dyDescent="0.25">
      <c r="A26" s="4">
        <v>25</v>
      </c>
      <c r="B26" s="6" t="s">
        <v>55</v>
      </c>
      <c r="C26" s="17" t="s">
        <v>109</v>
      </c>
      <c r="D26" s="6"/>
      <c r="E26" s="6" t="s">
        <v>56</v>
      </c>
      <c r="F26" s="30">
        <v>15</v>
      </c>
      <c r="G26" s="25" t="s">
        <v>144</v>
      </c>
      <c r="H26" s="8"/>
      <c r="I26" s="9">
        <f t="shared" si="0"/>
        <v>0</v>
      </c>
      <c r="J26" s="9"/>
      <c r="K26" s="10" t="s">
        <v>7</v>
      </c>
      <c r="L26" s="10" t="s">
        <v>8</v>
      </c>
    </row>
    <row r="27" spans="1:12" ht="90" x14ac:dyDescent="0.25">
      <c r="A27" s="4">
        <v>26</v>
      </c>
      <c r="B27" s="18" t="s">
        <v>110</v>
      </c>
      <c r="C27" s="17" t="s">
        <v>111</v>
      </c>
      <c r="D27" s="6"/>
      <c r="E27" s="6" t="s">
        <v>57</v>
      </c>
      <c r="F27" s="30">
        <v>15</v>
      </c>
      <c r="G27" s="25" t="s">
        <v>142</v>
      </c>
      <c r="H27" s="8"/>
      <c r="I27" s="9">
        <f t="shared" si="0"/>
        <v>0</v>
      </c>
      <c r="J27" s="9"/>
      <c r="K27" s="10" t="s">
        <v>7</v>
      </c>
      <c r="L27" s="10" t="s">
        <v>8</v>
      </c>
    </row>
    <row r="28" spans="1:12" ht="165" x14ac:dyDescent="0.25">
      <c r="A28" s="4">
        <v>27</v>
      </c>
      <c r="B28" s="18" t="s">
        <v>112</v>
      </c>
      <c r="C28" s="17" t="s">
        <v>123</v>
      </c>
      <c r="D28" s="6"/>
      <c r="E28" s="6" t="s">
        <v>57</v>
      </c>
      <c r="F28" s="30">
        <v>30</v>
      </c>
      <c r="G28" s="25" t="s">
        <v>142</v>
      </c>
      <c r="H28" s="8"/>
      <c r="I28" s="9">
        <f t="shared" si="0"/>
        <v>0</v>
      </c>
      <c r="J28" s="9"/>
      <c r="K28" s="10" t="s">
        <v>7</v>
      </c>
      <c r="L28" s="10"/>
    </row>
    <row r="29" spans="1:12" ht="90" x14ac:dyDescent="0.25">
      <c r="A29" s="4">
        <v>28</v>
      </c>
      <c r="B29" s="27" t="s">
        <v>125</v>
      </c>
      <c r="C29" s="17" t="s">
        <v>113</v>
      </c>
      <c r="D29" s="6"/>
      <c r="E29" s="6" t="s">
        <v>57</v>
      </c>
      <c r="F29" s="30">
        <v>30</v>
      </c>
      <c r="G29" s="25" t="s">
        <v>142</v>
      </c>
      <c r="H29" s="8"/>
      <c r="I29" s="9">
        <f t="shared" si="0"/>
        <v>0</v>
      </c>
      <c r="J29" s="9"/>
      <c r="K29" s="10" t="s">
        <v>7</v>
      </c>
      <c r="L29" s="10"/>
    </row>
    <row r="30" spans="1:12" ht="30" x14ac:dyDescent="0.25">
      <c r="A30" s="4">
        <v>29</v>
      </c>
      <c r="B30" s="18" t="s">
        <v>129</v>
      </c>
      <c r="C30" s="17" t="s">
        <v>115</v>
      </c>
      <c r="D30" s="6"/>
      <c r="E30" s="6" t="s">
        <v>57</v>
      </c>
      <c r="F30" s="30">
        <v>30</v>
      </c>
      <c r="G30" s="25" t="s">
        <v>142</v>
      </c>
      <c r="H30" s="8"/>
      <c r="I30" s="9">
        <f t="shared" si="0"/>
        <v>0</v>
      </c>
      <c r="J30" s="9"/>
      <c r="K30" s="10" t="s">
        <v>7</v>
      </c>
      <c r="L30" s="10"/>
    </row>
    <row r="31" spans="1:12" x14ac:dyDescent="0.25">
      <c r="A31" s="4">
        <v>30</v>
      </c>
      <c r="B31" s="18" t="s">
        <v>130</v>
      </c>
      <c r="C31" s="17" t="s">
        <v>114</v>
      </c>
      <c r="D31" s="6"/>
      <c r="E31" s="6"/>
      <c r="F31" s="30">
        <v>30</v>
      </c>
      <c r="G31" s="25" t="s">
        <v>142</v>
      </c>
      <c r="H31" s="8"/>
      <c r="I31" s="9">
        <f t="shared" si="0"/>
        <v>0</v>
      </c>
      <c r="J31" s="9"/>
      <c r="K31" s="10" t="s">
        <v>7</v>
      </c>
      <c r="L31" s="10"/>
    </row>
    <row r="32" spans="1:12" x14ac:dyDescent="0.25">
      <c r="A32" s="4">
        <v>31</v>
      </c>
      <c r="B32" s="5" t="s">
        <v>58</v>
      </c>
      <c r="C32" s="11" t="s">
        <v>59</v>
      </c>
      <c r="D32" s="6"/>
      <c r="E32" s="5" t="s">
        <v>60</v>
      </c>
      <c r="F32" s="30">
        <v>30</v>
      </c>
      <c r="G32" s="25" t="s">
        <v>142</v>
      </c>
      <c r="H32" s="8"/>
      <c r="I32" s="9">
        <f t="shared" si="0"/>
        <v>0</v>
      </c>
      <c r="J32" s="9"/>
      <c r="K32" s="10" t="s">
        <v>7</v>
      </c>
      <c r="L32" s="10" t="s">
        <v>8</v>
      </c>
    </row>
    <row r="33" spans="1:12" ht="90" x14ac:dyDescent="0.25">
      <c r="A33" s="4">
        <v>32</v>
      </c>
      <c r="B33" s="18" t="s">
        <v>133</v>
      </c>
      <c r="C33" s="6" t="s">
        <v>61</v>
      </c>
      <c r="D33" s="26"/>
      <c r="E33" s="6" t="s">
        <v>62</v>
      </c>
      <c r="F33" s="30">
        <v>20</v>
      </c>
      <c r="G33" s="25" t="s">
        <v>142</v>
      </c>
      <c r="H33" s="8"/>
      <c r="I33" s="9">
        <f t="shared" si="0"/>
        <v>0</v>
      </c>
      <c r="J33" s="9"/>
      <c r="K33" s="10" t="s">
        <v>7</v>
      </c>
      <c r="L33" s="12" t="s">
        <v>28</v>
      </c>
    </row>
    <row r="34" spans="1:12" ht="54" customHeight="1" x14ac:dyDescent="0.25">
      <c r="A34" s="4">
        <v>33</v>
      </c>
      <c r="B34" s="5" t="s">
        <v>63</v>
      </c>
      <c r="C34" s="17" t="s">
        <v>146</v>
      </c>
      <c r="D34" s="6"/>
      <c r="E34" s="6"/>
      <c r="F34" s="30">
        <v>60</v>
      </c>
      <c r="G34" s="25" t="s">
        <v>142</v>
      </c>
      <c r="H34" s="8"/>
      <c r="I34" s="9">
        <f t="shared" si="0"/>
        <v>0</v>
      </c>
      <c r="J34" s="9"/>
      <c r="K34" s="10" t="s">
        <v>7</v>
      </c>
      <c r="L34" s="10" t="s">
        <v>8</v>
      </c>
    </row>
    <row r="35" spans="1:12" x14ac:dyDescent="0.25">
      <c r="A35" s="4">
        <v>34</v>
      </c>
      <c r="B35" s="18" t="s">
        <v>64</v>
      </c>
      <c r="C35" s="17" t="s">
        <v>148</v>
      </c>
      <c r="D35" s="6"/>
      <c r="E35" s="6" t="s">
        <v>65</v>
      </c>
      <c r="F35" s="30">
        <v>20</v>
      </c>
      <c r="G35" s="25" t="s">
        <v>142</v>
      </c>
      <c r="H35" s="8"/>
      <c r="I35" s="9">
        <f t="shared" si="0"/>
        <v>0</v>
      </c>
      <c r="J35" s="9"/>
      <c r="K35" s="10" t="s">
        <v>7</v>
      </c>
      <c r="L35" s="10" t="s">
        <v>8</v>
      </c>
    </row>
    <row r="36" spans="1:12" x14ac:dyDescent="0.25">
      <c r="A36" s="4">
        <v>35</v>
      </c>
      <c r="B36" s="18" t="s">
        <v>64</v>
      </c>
      <c r="C36" s="17" t="s">
        <v>147</v>
      </c>
      <c r="D36" s="6"/>
      <c r="E36" s="6" t="s">
        <v>65</v>
      </c>
      <c r="F36" s="30">
        <v>20</v>
      </c>
      <c r="G36" s="25" t="s">
        <v>142</v>
      </c>
      <c r="H36" s="8"/>
      <c r="I36" s="9">
        <f t="shared" si="0"/>
        <v>0</v>
      </c>
      <c r="J36" s="9"/>
      <c r="K36" s="10"/>
      <c r="L36" s="10"/>
    </row>
    <row r="37" spans="1:12" ht="71.25" customHeight="1" x14ac:dyDescent="0.25">
      <c r="A37" s="4">
        <v>36</v>
      </c>
      <c r="B37" s="6" t="s">
        <v>66</v>
      </c>
      <c r="C37" s="11" t="s">
        <v>67</v>
      </c>
      <c r="D37" s="6"/>
      <c r="E37" s="6" t="s">
        <v>68</v>
      </c>
      <c r="F37" s="30">
        <v>30</v>
      </c>
      <c r="G37" s="25" t="s">
        <v>142</v>
      </c>
      <c r="H37" s="8"/>
      <c r="I37" s="9">
        <f t="shared" si="0"/>
        <v>0</v>
      </c>
      <c r="J37" s="9"/>
      <c r="K37" s="10" t="s">
        <v>7</v>
      </c>
      <c r="L37" s="10" t="s">
        <v>8</v>
      </c>
    </row>
    <row r="38" spans="1:12" ht="90" x14ac:dyDescent="0.25">
      <c r="A38" s="4">
        <v>37</v>
      </c>
      <c r="B38" s="5" t="s">
        <v>69</v>
      </c>
      <c r="C38" s="11" t="s">
        <v>70</v>
      </c>
      <c r="D38" s="6"/>
      <c r="E38" s="6" t="s">
        <v>71</v>
      </c>
      <c r="F38" s="30">
        <v>100</v>
      </c>
      <c r="G38" s="25" t="s">
        <v>142</v>
      </c>
      <c r="H38" s="8"/>
      <c r="I38" s="9">
        <f t="shared" si="0"/>
        <v>0</v>
      </c>
      <c r="J38" s="9"/>
      <c r="K38" s="10" t="s">
        <v>7</v>
      </c>
      <c r="L38" s="10" t="s">
        <v>8</v>
      </c>
    </row>
    <row r="39" spans="1:12" ht="75" customHeight="1" x14ac:dyDescent="0.25">
      <c r="A39" s="4">
        <v>38</v>
      </c>
      <c r="B39" s="6" t="s">
        <v>72</v>
      </c>
      <c r="C39" s="11" t="s">
        <v>73</v>
      </c>
      <c r="D39" s="5"/>
      <c r="E39" s="5"/>
      <c r="F39" s="30">
        <v>20</v>
      </c>
      <c r="G39" s="25" t="s">
        <v>144</v>
      </c>
      <c r="H39" s="8"/>
      <c r="I39" s="9">
        <f t="shared" si="0"/>
        <v>0</v>
      </c>
      <c r="J39" s="9"/>
      <c r="K39" s="10" t="s">
        <v>7</v>
      </c>
      <c r="L39" s="10" t="s">
        <v>8</v>
      </c>
    </row>
    <row r="40" spans="1:12" ht="45" x14ac:dyDescent="0.25">
      <c r="A40" s="4">
        <v>39</v>
      </c>
      <c r="B40" s="6" t="s">
        <v>74</v>
      </c>
      <c r="C40" s="17" t="s">
        <v>134</v>
      </c>
      <c r="D40" s="6"/>
      <c r="E40" s="18" t="s">
        <v>75</v>
      </c>
      <c r="F40" s="30">
        <v>60</v>
      </c>
      <c r="G40" s="25" t="s">
        <v>142</v>
      </c>
      <c r="H40" s="8"/>
      <c r="I40" s="9">
        <f t="shared" si="0"/>
        <v>0</v>
      </c>
      <c r="J40" s="9"/>
      <c r="K40" s="10" t="s">
        <v>7</v>
      </c>
      <c r="L40" s="10" t="s">
        <v>8</v>
      </c>
    </row>
    <row r="41" spans="1:12" ht="45" x14ac:dyDescent="0.25">
      <c r="A41" s="4">
        <v>40</v>
      </c>
      <c r="B41" s="6" t="s">
        <v>76</v>
      </c>
      <c r="C41" s="15" t="s">
        <v>77</v>
      </c>
      <c r="D41" s="6"/>
      <c r="E41" s="5"/>
      <c r="F41" s="30">
        <v>15</v>
      </c>
      <c r="G41" s="25" t="s">
        <v>143</v>
      </c>
      <c r="H41" s="8"/>
      <c r="I41" s="9">
        <f t="shared" si="0"/>
        <v>0</v>
      </c>
      <c r="J41" s="9"/>
      <c r="K41" s="10" t="s">
        <v>7</v>
      </c>
      <c r="L41" s="10" t="s">
        <v>8</v>
      </c>
    </row>
    <row r="42" spans="1:12" ht="30" x14ac:dyDescent="0.25">
      <c r="A42" s="4">
        <v>41</v>
      </c>
      <c r="B42" s="6" t="s">
        <v>78</v>
      </c>
      <c r="C42" s="11" t="s">
        <v>79</v>
      </c>
      <c r="D42" s="6"/>
      <c r="E42" s="5"/>
      <c r="F42" s="30">
        <v>15</v>
      </c>
      <c r="G42" s="25" t="s">
        <v>142</v>
      </c>
      <c r="H42" s="8"/>
      <c r="I42" s="9">
        <f t="shared" si="0"/>
        <v>0</v>
      </c>
      <c r="J42" s="9"/>
      <c r="K42" s="10" t="s">
        <v>7</v>
      </c>
      <c r="L42" s="10" t="s">
        <v>8</v>
      </c>
    </row>
    <row r="43" spans="1:12" x14ac:dyDescent="0.25">
      <c r="A43" s="4">
        <v>42</v>
      </c>
      <c r="B43" s="6" t="s">
        <v>80</v>
      </c>
      <c r="C43" s="11" t="s">
        <v>81</v>
      </c>
      <c r="D43" s="6"/>
      <c r="E43" s="6" t="s">
        <v>82</v>
      </c>
      <c r="F43" s="30">
        <v>10</v>
      </c>
      <c r="G43" s="25" t="s">
        <v>142</v>
      </c>
      <c r="H43" s="8"/>
      <c r="I43" s="9">
        <f t="shared" si="0"/>
        <v>0</v>
      </c>
      <c r="J43" s="9"/>
      <c r="K43" s="10" t="s">
        <v>7</v>
      </c>
      <c r="L43" s="10" t="s">
        <v>8</v>
      </c>
    </row>
    <row r="44" spans="1:12" ht="30" customHeight="1" x14ac:dyDescent="0.25">
      <c r="A44" s="4">
        <v>43</v>
      </c>
      <c r="B44" s="6" t="s">
        <v>83</v>
      </c>
      <c r="C44" s="11" t="s">
        <v>84</v>
      </c>
      <c r="D44" s="6"/>
      <c r="E44" s="6" t="s">
        <v>85</v>
      </c>
      <c r="F44" s="30">
        <v>15</v>
      </c>
      <c r="G44" s="25" t="s">
        <v>142</v>
      </c>
      <c r="H44" s="8"/>
      <c r="I44" s="9">
        <f t="shared" si="0"/>
        <v>0</v>
      </c>
      <c r="J44" s="9"/>
      <c r="K44" s="10" t="s">
        <v>7</v>
      </c>
      <c r="L44" s="10" t="s">
        <v>8</v>
      </c>
    </row>
    <row r="45" spans="1:12" ht="31.5" x14ac:dyDescent="0.25">
      <c r="A45" s="4">
        <v>44</v>
      </c>
      <c r="B45" s="5" t="s">
        <v>86</v>
      </c>
      <c r="C45" s="11" t="s">
        <v>87</v>
      </c>
      <c r="D45" s="6"/>
      <c r="E45" s="6" t="s">
        <v>85</v>
      </c>
      <c r="F45" s="30">
        <v>10</v>
      </c>
      <c r="G45" s="25" t="s">
        <v>142</v>
      </c>
      <c r="H45" s="8"/>
      <c r="I45" s="9">
        <f t="shared" si="0"/>
        <v>0</v>
      </c>
      <c r="J45" s="9"/>
      <c r="K45" s="10" t="s">
        <v>7</v>
      </c>
      <c r="L45" s="12" t="s">
        <v>28</v>
      </c>
    </row>
    <row r="46" spans="1:12" ht="60" x14ac:dyDescent="0.25">
      <c r="A46" s="4">
        <v>45</v>
      </c>
      <c r="B46" s="18" t="s">
        <v>116</v>
      </c>
      <c r="C46" s="11" t="s">
        <v>88</v>
      </c>
      <c r="D46" s="6"/>
      <c r="E46" s="6" t="s">
        <v>89</v>
      </c>
      <c r="F46" s="30">
        <v>10</v>
      </c>
      <c r="G46" s="25" t="s">
        <v>142</v>
      </c>
      <c r="H46" s="8"/>
      <c r="I46" s="9">
        <f t="shared" si="0"/>
        <v>0</v>
      </c>
      <c r="J46" s="9"/>
      <c r="K46" s="10" t="s">
        <v>7</v>
      </c>
      <c r="L46" s="10" t="s">
        <v>8</v>
      </c>
    </row>
    <row r="47" spans="1:12" ht="15.75" customHeight="1" x14ac:dyDescent="0.25">
      <c r="A47" s="4">
        <v>46</v>
      </c>
      <c r="B47" s="5" t="s">
        <v>90</v>
      </c>
      <c r="C47" s="11" t="s">
        <v>91</v>
      </c>
      <c r="D47" s="6"/>
      <c r="E47" s="5"/>
      <c r="F47" s="30">
        <v>40</v>
      </c>
      <c r="G47" s="25" t="s">
        <v>142</v>
      </c>
      <c r="H47" s="8"/>
      <c r="I47" s="9">
        <f t="shared" si="0"/>
        <v>0</v>
      </c>
      <c r="J47" s="9"/>
      <c r="K47" s="10" t="s">
        <v>7</v>
      </c>
      <c r="L47" s="10" t="s">
        <v>8</v>
      </c>
    </row>
    <row r="48" spans="1:12" x14ac:dyDescent="0.25">
      <c r="A48" s="4">
        <v>47</v>
      </c>
      <c r="B48" s="5" t="s">
        <v>92</v>
      </c>
      <c r="C48" s="17" t="s">
        <v>117</v>
      </c>
      <c r="D48" s="6"/>
      <c r="E48" s="5" t="s">
        <v>93</v>
      </c>
      <c r="F48" s="30">
        <v>50</v>
      </c>
      <c r="G48" s="25" t="s">
        <v>142</v>
      </c>
      <c r="H48" s="8"/>
      <c r="I48" s="9">
        <f t="shared" si="0"/>
        <v>0</v>
      </c>
      <c r="J48" s="9"/>
      <c r="K48" s="10" t="s">
        <v>7</v>
      </c>
      <c r="L48" s="10" t="s">
        <v>8</v>
      </c>
    </row>
    <row r="49" spans="1:12" ht="60" x14ac:dyDescent="0.25">
      <c r="A49" s="4">
        <v>48</v>
      </c>
      <c r="B49" s="16" t="s">
        <v>131</v>
      </c>
      <c r="C49" s="17" t="s">
        <v>94</v>
      </c>
      <c r="D49" s="18"/>
      <c r="E49" s="18"/>
      <c r="F49" s="30">
        <v>5</v>
      </c>
      <c r="G49" s="25" t="s">
        <v>142</v>
      </c>
      <c r="H49" s="8"/>
      <c r="I49" s="9">
        <f t="shared" si="0"/>
        <v>0</v>
      </c>
      <c r="J49" s="9"/>
      <c r="K49" s="10" t="s">
        <v>7</v>
      </c>
      <c r="L49" s="10" t="s">
        <v>8</v>
      </c>
    </row>
    <row r="50" spans="1:12" ht="150" x14ac:dyDescent="0.25">
      <c r="A50" s="4">
        <v>49</v>
      </c>
      <c r="B50" s="6" t="s">
        <v>95</v>
      </c>
      <c r="C50" s="17" t="s">
        <v>135</v>
      </c>
      <c r="D50" s="6"/>
      <c r="E50" s="6" t="s">
        <v>96</v>
      </c>
      <c r="F50" s="30">
        <v>50</v>
      </c>
      <c r="G50" s="25" t="s">
        <v>142</v>
      </c>
      <c r="H50" s="8"/>
      <c r="I50" s="9">
        <f t="shared" si="0"/>
        <v>0</v>
      </c>
      <c r="J50" s="9"/>
      <c r="K50" s="10" t="s">
        <v>7</v>
      </c>
      <c r="L50" s="10" t="s">
        <v>8</v>
      </c>
    </row>
    <row r="51" spans="1:12" ht="135" x14ac:dyDescent="0.25">
      <c r="A51" s="4">
        <v>50</v>
      </c>
      <c r="B51" s="5" t="s">
        <v>97</v>
      </c>
      <c r="C51" s="18" t="s">
        <v>118</v>
      </c>
      <c r="D51" s="26"/>
      <c r="E51" s="5" t="s">
        <v>98</v>
      </c>
      <c r="F51" s="30">
        <v>2</v>
      </c>
      <c r="G51" s="25" t="s">
        <v>142</v>
      </c>
      <c r="H51" s="8"/>
      <c r="I51" s="9">
        <f t="shared" si="0"/>
        <v>0</v>
      </c>
      <c r="J51" s="9"/>
      <c r="K51" s="10" t="s">
        <v>7</v>
      </c>
      <c r="L51" s="12" t="s">
        <v>28</v>
      </c>
    </row>
    <row r="52" spans="1:12" x14ac:dyDescent="0.25">
      <c r="F52" s="31" t="s">
        <v>124</v>
      </c>
      <c r="G52" s="31"/>
      <c r="H52" s="32"/>
      <c r="I52" s="32"/>
      <c r="J52" s="32"/>
    </row>
    <row r="53" spans="1:12" x14ac:dyDescent="0.25">
      <c r="F53" s="32"/>
      <c r="G53" s="32"/>
      <c r="H53" s="32"/>
      <c r="I53" s="32"/>
      <c r="J53" s="32"/>
    </row>
  </sheetData>
  <mergeCells count="2">
    <mergeCell ref="F52:I53"/>
    <mergeCell ref="J52:J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EKF</dc:creator>
  <cp:lastModifiedBy>Gerlei Nóra</cp:lastModifiedBy>
  <dcterms:created xsi:type="dcterms:W3CDTF">2017-11-19T22:45:20Z</dcterms:created>
  <dcterms:modified xsi:type="dcterms:W3CDTF">2018-02-28T18:07:46Z</dcterms:modified>
</cp:coreProperties>
</file>